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ainTab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<sst xmlns="http://schemas.openxmlformats.org/spreadsheetml/2006/main" count="1574" uniqueCount="852">
  <si>
    <t>Set Max Iterations</t>
  </si>
  <si>
    <t>Iteration Number</t>
  </si>
  <si>
    <t>Hits</t>
  </si>
  <si>
    <t>#001 = Van Cort /1</t>
  </si>
  <si>
    <t>#002</t>
  </si>
  <si>
    <t>T</t>
  </si>
  <si>
    <t>ctrl-shift-R to run</t>
  </si>
  <si>
    <t>#002 = 238 /1</t>
  </si>
  <si>
    <t>#001</t>
  </si>
  <si>
    <t>#003</t>
  </si>
  <si>
    <t>B</t>
  </si>
  <si>
    <t>#003 = 231 /1</t>
  </si>
  <si>
    <t>#004</t>
  </si>
  <si>
    <t>#004 = 225 /1</t>
  </si>
  <si>
    <t>#005</t>
  </si>
  <si>
    <t>#005 = 215 /1</t>
  </si>
  <si>
    <t>#006</t>
  </si>
  <si>
    <t>#006 = 207 /1</t>
  </si>
  <si>
    <t>#007</t>
  </si>
  <si>
    <t>over max</t>
  </si>
  <si>
    <t>#007 = Dyckman /1</t>
  </si>
  <si>
    <t>#008</t>
  </si>
  <si>
    <t>#008 = 191 /1</t>
  </si>
  <si>
    <t>#009</t>
  </si>
  <si>
    <t>not good enough</t>
  </si>
  <si>
    <t>#009 = 181 /1</t>
  </si>
  <si>
    <t>#010</t>
  </si>
  <si>
    <t>#010 = 168 /1,A</t>
  </si>
  <si>
    <t>#011</t>
  </si>
  <si>
    <t>#172</t>
  </si>
  <si>
    <t>#173</t>
  </si>
  <si>
    <t>#204</t>
  </si>
  <si>
    <t>#011 = 157 /1</t>
  </si>
  <si>
    <t>#012</t>
  </si>
  <si>
    <t>#012 = 145 /1</t>
  </si>
  <si>
    <t>#013</t>
  </si>
  <si>
    <t>#013 = 137 /1</t>
  </si>
  <si>
    <t>#014</t>
  </si>
  <si>
    <t>#014 = 125 /1</t>
  </si>
  <si>
    <t>#015</t>
  </si>
  <si>
    <t>#015 = 116 /1</t>
  </si>
  <si>
    <t>#016</t>
  </si>
  <si>
    <t>#016 = 110 /1</t>
  </si>
  <si>
    <t>#017</t>
  </si>
  <si>
    <t>#017 = 103 /1</t>
  </si>
  <si>
    <t>#018</t>
  </si>
  <si>
    <t>#018 = 96 /1,2,3</t>
  </si>
  <si>
    <t>#019</t>
  </si>
  <si>
    <t>#060</t>
  </si>
  <si>
    <t>#021</t>
  </si>
  <si>
    <t>#019 = 86 /1</t>
  </si>
  <si>
    <t>#020</t>
  </si>
  <si>
    <t>#020 = 79 /1</t>
  </si>
  <si>
    <t>#021 = 72 /1</t>
  </si>
  <si>
    <t>#022</t>
  </si>
  <si>
    <t>#025</t>
  </si>
  <si>
    <t>#022 = 66 /1</t>
  </si>
  <si>
    <t>#023</t>
  </si>
  <si>
    <t>#023 = 59 /1,A,B,C,D</t>
  </si>
  <si>
    <t>#024</t>
  </si>
  <si>
    <t>#174</t>
  </si>
  <si>
    <t>#213</t>
  </si>
  <si>
    <t>#214</t>
  </si>
  <si>
    <t>#236</t>
  </si>
  <si>
    <t>#024 = 50 /1</t>
  </si>
  <si>
    <t>#025 = 42 /1,2,3,N,Q,R,St,W,A,C,E</t>
  </si>
  <si>
    <t>#026</t>
  </si>
  <si>
    <t>#149</t>
  </si>
  <si>
    <t>#175</t>
  </si>
  <si>
    <t>#351</t>
  </si>
  <si>
    <t>#238</t>
  </si>
  <si>
    <t>#417</t>
  </si>
  <si>
    <t>#026 = 34 /1,2,3</t>
  </si>
  <si>
    <t>#027</t>
  </si>
  <si>
    <t>#029</t>
  </si>
  <si>
    <t>#027 = 28 /1</t>
  </si>
  <si>
    <t>#028</t>
  </si>
  <si>
    <t>#028 = 23 /1</t>
  </si>
  <si>
    <t>#029 = 14, /1,L,F,V</t>
  </si>
  <si>
    <t>#030</t>
  </si>
  <si>
    <t>#034</t>
  </si>
  <si>
    <t>#258</t>
  </si>
  <si>
    <t>#177</t>
  </si>
  <si>
    <t>#108</t>
  </si>
  <si>
    <t>#176</t>
  </si>
  <si>
    <t>#030 = christopher /1</t>
  </si>
  <si>
    <t>#031</t>
  </si>
  <si>
    <t>#031 = Houston /1</t>
  </si>
  <si>
    <t>#032</t>
  </si>
  <si>
    <t>#032 = Canal /1</t>
  </si>
  <si>
    <t>#033</t>
  </si>
  <si>
    <t>#033 = Franklin St /1</t>
  </si>
  <si>
    <t>#034 = Chbrs St /1</t>
  </si>
  <si>
    <t>#035</t>
  </si>
  <si>
    <t>#061</t>
  </si>
  <si>
    <t>#035 = Rector St /1</t>
  </si>
  <si>
    <t>#036</t>
  </si>
  <si>
    <t>#036 = South Ferry /1</t>
  </si>
  <si>
    <t>#037 = Wakefield /2</t>
  </si>
  <si>
    <t>#038</t>
  </si>
  <si>
    <t>#038 = Nereid /2</t>
  </si>
  <si>
    <t>#037</t>
  </si>
  <si>
    <t>#039</t>
  </si>
  <si>
    <t>#039 = 233 /2</t>
  </si>
  <si>
    <t>#040</t>
  </si>
  <si>
    <t>#040 = 225 /2</t>
  </si>
  <si>
    <t>#041</t>
  </si>
  <si>
    <t>#041 = 219 /2</t>
  </si>
  <si>
    <t>#042</t>
  </si>
  <si>
    <t>#042 = Gun Hill /2</t>
  </si>
  <si>
    <t>#043</t>
  </si>
  <si>
    <t>#043 = Burke Av /2</t>
  </si>
  <si>
    <t>#044</t>
  </si>
  <si>
    <t>#044 = Allerton Av /2</t>
  </si>
  <si>
    <t>#045</t>
  </si>
  <si>
    <t>#045 = Pelham Pkwy /2</t>
  </si>
  <si>
    <t>#046</t>
  </si>
  <si>
    <t>#046 = Bx Pk East /2</t>
  </si>
  <si>
    <t>#047</t>
  </si>
  <si>
    <t>#047 = 180 /2,5</t>
  </si>
  <si>
    <t>#048</t>
  </si>
  <si>
    <t>#116</t>
  </si>
  <si>
    <t>#048 = West Farms /2</t>
  </si>
  <si>
    <t>#049</t>
  </si>
  <si>
    <t>#049 = 174 /2</t>
  </si>
  <si>
    <t>#050</t>
  </si>
  <si>
    <t>#050 = Freeman /2</t>
  </si>
  <si>
    <t>#051</t>
  </si>
  <si>
    <t>#051 = Simpson /2</t>
  </si>
  <si>
    <t>#052</t>
  </si>
  <si>
    <t>#052 = Intervale /2</t>
  </si>
  <si>
    <t>#053</t>
  </si>
  <si>
    <t>#053 = Prospect /2</t>
  </si>
  <si>
    <t>#054</t>
  </si>
  <si>
    <t>#054 = Jackson /2</t>
  </si>
  <si>
    <t>#055</t>
  </si>
  <si>
    <t>#055 = 3 av /2</t>
  </si>
  <si>
    <t>#056</t>
  </si>
  <si>
    <t>#056 = 149 /2,4,5</t>
  </si>
  <si>
    <t>#057</t>
  </si>
  <si>
    <t>#102</t>
  </si>
  <si>
    <t>#057 = 135 /2,3</t>
  </si>
  <si>
    <t>#058</t>
  </si>
  <si>
    <t>#080</t>
  </si>
  <si>
    <t>#058 = 125 /2,3</t>
  </si>
  <si>
    <t>#059</t>
  </si>
  <si>
    <t>#059 = 116 /2,3</t>
  </si>
  <si>
    <t>#060 = 110 /2,3</t>
  </si>
  <si>
    <t>#061 = Park Place /2,3</t>
  </si>
  <si>
    <t>#062</t>
  </si>
  <si>
    <t>#249</t>
  </si>
  <si>
    <t>#062 = Fulton St /2,3,4,5,A,C,J,M,Z</t>
  </si>
  <si>
    <t>#063</t>
  </si>
  <si>
    <t>#109</t>
  </si>
  <si>
    <t>#179</t>
  </si>
  <si>
    <t>#180</t>
  </si>
  <si>
    <t>#314</t>
  </si>
  <si>
    <t>#063 = Wall St /2,3</t>
  </si>
  <si>
    <t>#064</t>
  </si>
  <si>
    <t>#064 = Clark St /2,3</t>
  </si>
  <si>
    <t>#065</t>
  </si>
  <si>
    <t>#065 = BoroHall /2,3,4,M,N,R,W</t>
  </si>
  <si>
    <t>#422</t>
  </si>
  <si>
    <t>#111</t>
  </si>
  <si>
    <t>#067</t>
  </si>
  <si>
    <t>#382</t>
  </si>
  <si>
    <t>#383</t>
  </si>
  <si>
    <t>#066 = Nevins /2,3,4</t>
  </si>
  <si>
    <t>#067 = Atlantic /2,3,4</t>
  </si>
  <si>
    <t>#066</t>
  </si>
  <si>
    <t>#068</t>
  </si>
  <si>
    <t>#083</t>
  </si>
  <si>
    <t>#340</t>
  </si>
  <si>
    <t>#352</t>
  </si>
  <si>
    <t>#353</t>
  </si>
  <si>
    <t>#384</t>
  </si>
  <si>
    <t>#068 = Bergen /2,3</t>
  </si>
  <si>
    <t>#069</t>
  </si>
  <si>
    <t>#069 = Grand Army /2,3</t>
  </si>
  <si>
    <t>#070</t>
  </si>
  <si>
    <t>#070 = E.Pkwy /2,3</t>
  </si>
  <si>
    <t>#071</t>
  </si>
  <si>
    <t>#071 = Franklin /2,3,4</t>
  </si>
  <si>
    <t>#072</t>
  </si>
  <si>
    <t>#081</t>
  </si>
  <si>
    <t>#354</t>
  </si>
  <si>
    <t>#072 = President /2</t>
  </si>
  <si>
    <t>#073</t>
  </si>
  <si>
    <t>#073 = Sterling /2</t>
  </si>
  <si>
    <t>#074</t>
  </si>
  <si>
    <t>#074 = Winthrop /2</t>
  </si>
  <si>
    <t>#075</t>
  </si>
  <si>
    <t>#075 = Church Av /2</t>
  </si>
  <si>
    <t>#076</t>
  </si>
  <si>
    <t>#076 = Beverly /2</t>
  </si>
  <si>
    <t>#077</t>
  </si>
  <si>
    <t>#077 = Newkirk /2</t>
  </si>
  <si>
    <t>#078</t>
  </si>
  <si>
    <t>#078 = BrklynCol /2</t>
  </si>
  <si>
    <t>#079 = Harlem 148 /3</t>
  </si>
  <si>
    <t>#080 = 145 /3</t>
  </si>
  <si>
    <t>#079</t>
  </si>
  <si>
    <t>#081 = Nostrand /3</t>
  </si>
  <si>
    <t>#082</t>
  </si>
  <si>
    <t>#082 = Kingston /3</t>
  </si>
  <si>
    <t>#083 = Utica Av /3</t>
  </si>
  <si>
    <t>#084</t>
  </si>
  <si>
    <t>#084 = Sutter /3</t>
  </si>
  <si>
    <t>#085</t>
  </si>
  <si>
    <t>#085 = Saratoga /3</t>
  </si>
  <si>
    <t>#086</t>
  </si>
  <si>
    <t>#086 = Rockaway /3</t>
  </si>
  <si>
    <t>#087</t>
  </si>
  <si>
    <t>#087 = Junius /3</t>
  </si>
  <si>
    <t>#088</t>
  </si>
  <si>
    <t>#088 = Pennsylvania /3</t>
  </si>
  <si>
    <t>#089</t>
  </si>
  <si>
    <t>#089 = Van Siclen /3</t>
  </si>
  <si>
    <t>#090</t>
  </si>
  <si>
    <t>#090 = New Lots /3</t>
  </si>
  <si>
    <t>#091 = Woodlawn /4</t>
  </si>
  <si>
    <t>#092</t>
  </si>
  <si>
    <t>#092 = Moshulu /4</t>
  </si>
  <si>
    <t>#091</t>
  </si>
  <si>
    <t>#093</t>
  </si>
  <si>
    <t>#093 = Bedford Pk /4</t>
  </si>
  <si>
    <t>#094</t>
  </si>
  <si>
    <t>#094 = Kingsbridge /4</t>
  </si>
  <si>
    <t>#095</t>
  </si>
  <si>
    <t>#095 = Fordham /4</t>
  </si>
  <si>
    <t>#096</t>
  </si>
  <si>
    <t>#096 = 183 /4</t>
  </si>
  <si>
    <t>#097</t>
  </si>
  <si>
    <t>#097 = Burnside /4</t>
  </si>
  <si>
    <t>#098</t>
  </si>
  <si>
    <t>#098 = 176 /4</t>
  </si>
  <si>
    <t>#099</t>
  </si>
  <si>
    <t>#099 = Mt Eden /4</t>
  </si>
  <si>
    <t>#100</t>
  </si>
  <si>
    <t>#100 = 170 /4</t>
  </si>
  <si>
    <t>#101</t>
  </si>
  <si>
    <t>#101 = 167 /4</t>
  </si>
  <si>
    <t>#102 = 161 /4,D</t>
  </si>
  <si>
    <t>#234</t>
  </si>
  <si>
    <t>#235</t>
  </si>
  <si>
    <t>#103 = 138 /4</t>
  </si>
  <si>
    <t>#104</t>
  </si>
  <si>
    <t>#104 = 125 /4,5,6</t>
  </si>
  <si>
    <t>#103</t>
  </si>
  <si>
    <t>#105</t>
  </si>
  <si>
    <t>#134</t>
  </si>
  <si>
    <t>#135</t>
  </si>
  <si>
    <t>#105 = 86 /4,5,6</t>
  </si>
  <si>
    <t>#106</t>
  </si>
  <si>
    <t>#138</t>
  </si>
  <si>
    <t>#139</t>
  </si>
  <si>
    <t>#106 = 59 /4,5,6</t>
  </si>
  <si>
    <t>#107</t>
  </si>
  <si>
    <t>#140</t>
  </si>
  <si>
    <t>#141</t>
  </si>
  <si>
    <t>#246</t>
  </si>
  <si>
    <t>#378</t>
  </si>
  <si>
    <t>#153</t>
  </si>
  <si>
    <t>#107 = GrandC /4,5,6,7,St</t>
  </si>
  <si>
    <t>#142</t>
  </si>
  <si>
    <t>#150</t>
  </si>
  <si>
    <t>#108 = UnSq /4,5,6,N,R,Q,W,L</t>
  </si>
  <si>
    <t>#144</t>
  </si>
  <si>
    <t>#145</t>
  </si>
  <si>
    <t>#333</t>
  </si>
  <si>
    <t>#148</t>
  </si>
  <si>
    <t>#419</t>
  </si>
  <si>
    <t>#420</t>
  </si>
  <si>
    <t>#109 = BklynBrdg /4,5,6,J,M,Z</t>
  </si>
  <si>
    <t>#110 = Wall St /4,5</t>
  </si>
  <si>
    <t>#111 = Bowling Green /4,5</t>
  </si>
  <si>
    <t>#110</t>
  </si>
  <si>
    <t>#112 = Eastchester /5</t>
  </si>
  <si>
    <t>#113</t>
  </si>
  <si>
    <t>#113 = Baychester /5</t>
  </si>
  <si>
    <t>#112</t>
  </si>
  <si>
    <t>#114</t>
  </si>
  <si>
    <t>#114 = Gun Hill /5</t>
  </si>
  <si>
    <t>#115</t>
  </si>
  <si>
    <t>#115 = Pelham Pkwy /5</t>
  </si>
  <si>
    <t>#116 = Morris Park /5</t>
  </si>
  <si>
    <t>#117 = Pelham Bay /6</t>
  </si>
  <si>
    <t>#118</t>
  </si>
  <si>
    <t>#118 = Buhre Av /6</t>
  </si>
  <si>
    <t>#117</t>
  </si>
  <si>
    <t>#119</t>
  </si>
  <si>
    <t>#119 = Middletown Rd /6</t>
  </si>
  <si>
    <t>#120</t>
  </si>
  <si>
    <t>#120 = WestChstSq /6</t>
  </si>
  <si>
    <t>#121</t>
  </si>
  <si>
    <t>#121 = Zerega Av /6</t>
  </si>
  <si>
    <t>#122</t>
  </si>
  <si>
    <t>#122 = Castle Hill /6</t>
  </si>
  <si>
    <t>#123</t>
  </si>
  <si>
    <t>#123 = Parkchester /6</t>
  </si>
  <si>
    <t>#124</t>
  </si>
  <si>
    <t>#124 = St. Lawrence /6</t>
  </si>
  <si>
    <t>#125</t>
  </si>
  <si>
    <t>#125 = Morrison /6</t>
  </si>
  <si>
    <t>#126</t>
  </si>
  <si>
    <t>#126 = Elder /6</t>
  </si>
  <si>
    <t>#127</t>
  </si>
  <si>
    <t>#127 = Whitlock /6</t>
  </si>
  <si>
    <t>#128</t>
  </si>
  <si>
    <t>#128 = Hunts Point /6</t>
  </si>
  <si>
    <t>#129</t>
  </si>
  <si>
    <t>#129 = Longwood /6</t>
  </si>
  <si>
    <t>#130</t>
  </si>
  <si>
    <t>#130 = E 149 st /6</t>
  </si>
  <si>
    <t>#131</t>
  </si>
  <si>
    <t>#131 = E 143 st /6</t>
  </si>
  <si>
    <t>#132</t>
  </si>
  <si>
    <t>#132 = Cypress /6</t>
  </si>
  <si>
    <t>#133</t>
  </si>
  <si>
    <t>#133 = Brook /6</t>
  </si>
  <si>
    <t>#134 = 3 av /6</t>
  </si>
  <si>
    <t>#135 = 116 /6</t>
  </si>
  <si>
    <t>#136</t>
  </si>
  <si>
    <t>#136 = 110 /6</t>
  </si>
  <si>
    <t>#137</t>
  </si>
  <si>
    <t>#137 = 103 /6</t>
  </si>
  <si>
    <t>#138 = 96 /6</t>
  </si>
  <si>
    <t>#139 = 77 /6</t>
  </si>
  <si>
    <t>#140 = 68 /6</t>
  </si>
  <si>
    <t>#141 = 51 /6</t>
  </si>
  <si>
    <t>#247</t>
  </si>
  <si>
    <t>#248</t>
  </si>
  <si>
    <t>#142 = 33 /6</t>
  </si>
  <si>
    <t>#143</t>
  </si>
  <si>
    <t>#143 = 28 /6</t>
  </si>
  <si>
    <t>#144 = 23 /6</t>
  </si>
  <si>
    <t>#145 = Astor /6</t>
  </si>
  <si>
    <t>#146</t>
  </si>
  <si>
    <t>#146 = Bleeker /6</t>
  </si>
  <si>
    <t>#147</t>
  </si>
  <si>
    <t>#147 = Spring /6</t>
  </si>
  <si>
    <t>#148 = Canal /6</t>
  </si>
  <si>
    <t>#313</t>
  </si>
  <si>
    <t>#379</t>
  </si>
  <si>
    <t>#421</t>
  </si>
  <si>
    <t>#149 = 5 Av /B,D,F,V,7</t>
  </si>
  <si>
    <t>#237</t>
  </si>
  <si>
    <t>#150 = Vernon /7</t>
  </si>
  <si>
    <t>#151</t>
  </si>
  <si>
    <t>#151 = Hunter pt /7</t>
  </si>
  <si>
    <t>#152</t>
  </si>
  <si>
    <t>#152 = Court Sq /7,G,E,V</t>
  </si>
  <si>
    <t>#153 = QnsBoroPlz /N,W, 7</t>
  </si>
  <si>
    <t>#154</t>
  </si>
  <si>
    <t>#416</t>
  </si>
  <si>
    <t>#154 = 33 /7</t>
  </si>
  <si>
    <t>#155</t>
  </si>
  <si>
    <t>#155 = 40 /7</t>
  </si>
  <si>
    <t>#156</t>
  </si>
  <si>
    <t>#156 = 46 /7</t>
  </si>
  <si>
    <t>#157</t>
  </si>
  <si>
    <t>#157 = 52 /7</t>
  </si>
  <si>
    <t>#158</t>
  </si>
  <si>
    <t>#158 = Woodside /7</t>
  </si>
  <si>
    <t>#159</t>
  </si>
  <si>
    <t>#159 = 69 /7</t>
  </si>
  <si>
    <t>#160</t>
  </si>
  <si>
    <t>#160 = 74 /7,E,F,R,V,G</t>
  </si>
  <si>
    <t>#161</t>
  </si>
  <si>
    <t>#245</t>
  </si>
  <si>
    <t>#254</t>
  </si>
  <si>
    <t>#372</t>
  </si>
  <si>
    <t>#373</t>
  </si>
  <si>
    <t>#161 = 82 /7</t>
  </si>
  <si>
    <t>#162</t>
  </si>
  <si>
    <t>#162 = 90 /7</t>
  </si>
  <si>
    <t>#163</t>
  </si>
  <si>
    <t>#163 = Junction /7</t>
  </si>
  <si>
    <t>#164</t>
  </si>
  <si>
    <t>#164 = 103 /7</t>
  </si>
  <si>
    <t>#165</t>
  </si>
  <si>
    <t>#165 = 111 /7</t>
  </si>
  <si>
    <t>#166</t>
  </si>
  <si>
    <t>#166 = Shea /7</t>
  </si>
  <si>
    <t>#167</t>
  </si>
  <si>
    <t>#167 = Flushing /7</t>
  </si>
  <si>
    <t>#168 = Inwood /A</t>
  </si>
  <si>
    <t>#169</t>
  </si>
  <si>
    <t>#169 = Dyckman /A</t>
  </si>
  <si>
    <t>#168</t>
  </si>
  <si>
    <t>#170</t>
  </si>
  <si>
    <t>#170 = 190 /A</t>
  </si>
  <si>
    <t>#171</t>
  </si>
  <si>
    <t>#171 = 181 /A</t>
  </si>
  <si>
    <t>#172 = 175 /A</t>
  </si>
  <si>
    <t>#173 = 145 /A,B,C,D</t>
  </si>
  <si>
    <t>#205</t>
  </si>
  <si>
    <t>#206</t>
  </si>
  <si>
    <t>#231</t>
  </si>
  <si>
    <t>#174 = 125 /A,B,C,D</t>
  </si>
  <si>
    <t>#207</t>
  </si>
  <si>
    <t>#175 = 34 /A,C,E</t>
  </si>
  <si>
    <t>#215</t>
  </si>
  <si>
    <t>#176 = 14 /A,C,E,L</t>
  </si>
  <si>
    <t>#177 = W4th /A,C,E,F,V,S6</t>
  </si>
  <si>
    <t>#178</t>
  </si>
  <si>
    <t>#216</t>
  </si>
  <si>
    <t>#178 = Canal /A,C,E</t>
  </si>
  <si>
    <t>#179 = Chambers /A,C</t>
  </si>
  <si>
    <t>#180 = High St /A,C</t>
  </si>
  <si>
    <t>#181</t>
  </si>
  <si>
    <t>#181 = Jay St /A,C,F</t>
  </si>
  <si>
    <t>#182</t>
  </si>
  <si>
    <t>#263</t>
  </si>
  <si>
    <t>#182 = Hoyt /A,C,G</t>
  </si>
  <si>
    <t>#183</t>
  </si>
  <si>
    <t>#217</t>
  </si>
  <si>
    <t>#291</t>
  </si>
  <si>
    <t>#264</t>
  </si>
  <si>
    <t>#183 = Nostrand /A,C</t>
  </si>
  <si>
    <t>#184</t>
  </si>
  <si>
    <t>#219</t>
  </si>
  <si>
    <t>#220</t>
  </si>
  <si>
    <t>#184 = Utica /A,C</t>
  </si>
  <si>
    <t>#185</t>
  </si>
  <si>
    <t>#221</t>
  </si>
  <si>
    <t>#185 = Bdwy Junct /A,C,J,L,Z</t>
  </si>
  <si>
    <t>#186</t>
  </si>
  <si>
    <t>#222</t>
  </si>
  <si>
    <t>#223</t>
  </si>
  <si>
    <t>#303</t>
  </si>
  <si>
    <t>#304</t>
  </si>
  <si>
    <t>#320</t>
  </si>
  <si>
    <t>#321</t>
  </si>
  <si>
    <t>#186 = Euclid Av /A,C</t>
  </si>
  <si>
    <t>#187</t>
  </si>
  <si>
    <t>#225</t>
  </si>
  <si>
    <t>#187 = Grant Av /A</t>
  </si>
  <si>
    <t>#188</t>
  </si>
  <si>
    <t>#188 = 80 /A</t>
  </si>
  <si>
    <t>#189</t>
  </si>
  <si>
    <t>#189 = 88 /A</t>
  </si>
  <si>
    <t>#190</t>
  </si>
  <si>
    <t>#190 = Rockaway Blvd /A</t>
  </si>
  <si>
    <t>#191</t>
  </si>
  <si>
    <t>#194</t>
  </si>
  <si>
    <t>#191 = 104 /A</t>
  </si>
  <si>
    <t>#192</t>
  </si>
  <si>
    <t>#192 = 111 /A</t>
  </si>
  <si>
    <t>#193</t>
  </si>
  <si>
    <t>#193 = Lefferts /A</t>
  </si>
  <si>
    <t>#194 = AqRaceTrack /A</t>
  </si>
  <si>
    <t>#195</t>
  </si>
  <si>
    <t>#195 = AqNoConduit /A</t>
  </si>
  <si>
    <t>#196</t>
  </si>
  <si>
    <t>#196 = JFK /A</t>
  </si>
  <si>
    <t>#197</t>
  </si>
  <si>
    <t>#197 = Broad Channel /A</t>
  </si>
  <si>
    <t>#198</t>
  </si>
  <si>
    <t>#395</t>
  </si>
  <si>
    <t>#198 = B67 /A</t>
  </si>
  <si>
    <t>#199</t>
  </si>
  <si>
    <t>#199 = B60 /A</t>
  </si>
  <si>
    <t>#200</t>
  </si>
  <si>
    <t>#200 = B44 /A</t>
  </si>
  <si>
    <t>#201</t>
  </si>
  <si>
    <t>#201 = B36 /A</t>
  </si>
  <si>
    <t>#202</t>
  </si>
  <si>
    <t>#202 = B25 /A</t>
  </si>
  <si>
    <t>#203</t>
  </si>
  <si>
    <t>#203 = Far Rockaway /A</t>
  </si>
  <si>
    <t>#204 = 163 /C</t>
  </si>
  <si>
    <t>#205 = 155 /C</t>
  </si>
  <si>
    <t>#206 = 135 /C</t>
  </si>
  <si>
    <t>#207 = 116 /C</t>
  </si>
  <si>
    <t>#208</t>
  </si>
  <si>
    <t>#208 = 110 /C</t>
  </si>
  <si>
    <t>#209</t>
  </si>
  <si>
    <t>#209 = 103 /C</t>
  </si>
  <si>
    <t>#210</t>
  </si>
  <si>
    <t>#210 = 96 /C</t>
  </si>
  <si>
    <t>#211</t>
  </si>
  <si>
    <t>#211 = 86 /C</t>
  </si>
  <si>
    <t>#212</t>
  </si>
  <si>
    <t>#212 = 81 /C</t>
  </si>
  <si>
    <t>#213 = 72 /C</t>
  </si>
  <si>
    <t>#214 = 50 /C,E</t>
  </si>
  <si>
    <t>#215 = 23 /C</t>
  </si>
  <si>
    <t>#216 = Spring /C</t>
  </si>
  <si>
    <t>#217 = Lafayette /C</t>
  </si>
  <si>
    <t>#218</t>
  </si>
  <si>
    <t>#218 = Clinton /C</t>
  </si>
  <si>
    <t>#219 = Franklin Av /C</t>
  </si>
  <si>
    <t>#393</t>
  </si>
  <si>
    <t>#220 = Kingston /C</t>
  </si>
  <si>
    <t>#221 = Ralph /C</t>
  </si>
  <si>
    <t>#222 = Rockaway Av /C</t>
  </si>
  <si>
    <t>#223 = Liberty Av /C</t>
  </si>
  <si>
    <t>#224</t>
  </si>
  <si>
    <t>#224 = VanSiclen /C</t>
  </si>
  <si>
    <t>#225 = Shepherd /C</t>
  </si>
  <si>
    <t>#226 = Norwood /D</t>
  </si>
  <si>
    <t>#227</t>
  </si>
  <si>
    <t>#227 = Bedford Pk Blvd /D</t>
  </si>
  <si>
    <t>#226</t>
  </si>
  <si>
    <t>#228</t>
  </si>
  <si>
    <t>#228 = Kingsbridge /D</t>
  </si>
  <si>
    <t>#229</t>
  </si>
  <si>
    <t>#229 = Fordham /D</t>
  </si>
  <si>
    <t>#230</t>
  </si>
  <si>
    <t>#230 = 182-183 /D</t>
  </si>
  <si>
    <t>#231 = Tremont /D</t>
  </si>
  <si>
    <t>#232</t>
  </si>
  <si>
    <t>#232 = 174-175 /D</t>
  </si>
  <si>
    <t>#233</t>
  </si>
  <si>
    <t>#233 = 170 /D</t>
  </si>
  <si>
    <t>#234 = 167 /D</t>
  </si>
  <si>
    <t>#235 = 155 /D</t>
  </si>
  <si>
    <t>#236 = 7av /D,E</t>
  </si>
  <si>
    <t>#237 = 47-50 RockCtr /D,F,V</t>
  </si>
  <si>
    <t>#257</t>
  </si>
  <si>
    <t>#238 = 34 HSq /D,F,Q,R,V,W</t>
  </si>
  <si>
    <t>#418</t>
  </si>
  <si>
    <t>#239 = Jamaica Ctr /E,J</t>
  </si>
  <si>
    <t>#240</t>
  </si>
  <si>
    <t>#240 = Sutphin Blvd /E,J</t>
  </si>
  <si>
    <t>#239</t>
  </si>
  <si>
    <t>#241</t>
  </si>
  <si>
    <t>#292</t>
  </si>
  <si>
    <t>#241 = Jam Van Wyck /E</t>
  </si>
  <si>
    <t>#242</t>
  </si>
  <si>
    <t>#242 = Briarwood /E,F</t>
  </si>
  <si>
    <t>#243</t>
  </si>
  <si>
    <t>#253</t>
  </si>
  <si>
    <t>#243 = Kew Gardens /E,F</t>
  </si>
  <si>
    <t>#244</t>
  </si>
  <si>
    <t>#244 = 75 av /E,F</t>
  </si>
  <si>
    <t>#245 = Forest Hills /E,F,R,V</t>
  </si>
  <si>
    <t>#368</t>
  </si>
  <si>
    <t>#246 = Queens Plaza /E,R,V</t>
  </si>
  <si>
    <t>#377</t>
  </si>
  <si>
    <t>#247 = Ely Av /E,G,V</t>
  </si>
  <si>
    <t>#281</t>
  </si>
  <si>
    <t>#248 = 5th Ave /E,V</t>
  </si>
  <si>
    <t>#249 = World Trade Center</t>
  </si>
  <si>
    <t>#250 = Jamaica 179 /F</t>
  </si>
  <si>
    <t>#251</t>
  </si>
  <si>
    <t>#251 = 169 /F</t>
  </si>
  <si>
    <t>#250</t>
  </si>
  <si>
    <t>#252</t>
  </si>
  <si>
    <t>#252 = Parsons /F</t>
  </si>
  <si>
    <t>#253 = Sutphin /F</t>
  </si>
  <si>
    <t>#254 = 21 Queensbridge /F</t>
  </si>
  <si>
    <t>#255</t>
  </si>
  <si>
    <t>#255 = Roosevelt Island /F</t>
  </si>
  <si>
    <t>#256</t>
  </si>
  <si>
    <t>#256 = Lexington /F</t>
  </si>
  <si>
    <t>#257 = 57 /F</t>
  </si>
  <si>
    <t>#258 = 23 /F,V</t>
  </si>
  <si>
    <t>#259 = Bway/Lafayette</t>
  </si>
  <si>
    <t>#260</t>
  </si>
  <si>
    <t>#394</t>
  </si>
  <si>
    <t>#260 = L.E. Side 2av /F</t>
  </si>
  <si>
    <t>#259</t>
  </si>
  <si>
    <t>#261</t>
  </si>
  <si>
    <t>#261 = Delancey/Essex /F,J</t>
  </si>
  <si>
    <t>#262</t>
  </si>
  <si>
    <t>#312</t>
  </si>
  <si>
    <t>#262 = East Broadway /F</t>
  </si>
  <si>
    <t>#263 = York /F</t>
  </si>
  <si>
    <t>#264 = Bergen /F,G</t>
  </si>
  <si>
    <t>#265</t>
  </si>
  <si>
    <t>#265 = Carroll /F,G</t>
  </si>
  <si>
    <t>#266</t>
  </si>
  <si>
    <t>#266 = Smith /F,G</t>
  </si>
  <si>
    <t>#267</t>
  </si>
  <si>
    <t>#267 = 4av-9st /F,W</t>
  </si>
  <si>
    <t>#268</t>
  </si>
  <si>
    <t>#385</t>
  </si>
  <si>
    <t>#268 = 7av /F</t>
  </si>
  <si>
    <t>#269</t>
  </si>
  <si>
    <t>#269 = 15 ProsPark /F</t>
  </si>
  <si>
    <t>#270</t>
  </si>
  <si>
    <t>#270 = Ft. Hamilton /F</t>
  </si>
  <si>
    <t>#271</t>
  </si>
  <si>
    <t>#271 = Church Av /F</t>
  </si>
  <si>
    <t>#272</t>
  </si>
  <si>
    <t>#272 = Ditmas Av /F</t>
  </si>
  <si>
    <t>#273</t>
  </si>
  <si>
    <t>#273 = 18 Av /F</t>
  </si>
  <si>
    <t>#274</t>
  </si>
  <si>
    <t>#274 = Ave. I /F</t>
  </si>
  <si>
    <t>#275</t>
  </si>
  <si>
    <t>#275 = Bay Pkwy /F</t>
  </si>
  <si>
    <t>#276</t>
  </si>
  <si>
    <t>#276 = Ave. N /F</t>
  </si>
  <si>
    <t>#277</t>
  </si>
  <si>
    <t>#277 = Ave. P /F</t>
  </si>
  <si>
    <t>#278</t>
  </si>
  <si>
    <t>#278 = Kings Highway /F</t>
  </si>
  <si>
    <t>#279</t>
  </si>
  <si>
    <t>#279 = Avenue U /F</t>
  </si>
  <si>
    <t>#280</t>
  </si>
  <si>
    <t>#280 = Avenue X /F</t>
  </si>
  <si>
    <t>#281 = 21 /G</t>
  </si>
  <si>
    <t>#282</t>
  </si>
  <si>
    <t>#282 = Greenpoint Av /G</t>
  </si>
  <si>
    <t>#283</t>
  </si>
  <si>
    <t>#283 = Nassau Ave /G</t>
  </si>
  <si>
    <t>#284</t>
  </si>
  <si>
    <t>#284 = Lorimer-MetAve /G,L</t>
  </si>
  <si>
    <t>#285</t>
  </si>
  <si>
    <t>#330</t>
  </si>
  <si>
    <t>#331</t>
  </si>
  <si>
    <t>#285 = Broadway /G</t>
  </si>
  <si>
    <t>#286</t>
  </si>
  <si>
    <t>#286 = Flushing /G</t>
  </si>
  <si>
    <t>#287</t>
  </si>
  <si>
    <t>#287 = Myrtle /G</t>
  </si>
  <si>
    <t>#288</t>
  </si>
  <si>
    <t>#288 = Bedford /G</t>
  </si>
  <si>
    <t>#289</t>
  </si>
  <si>
    <t>#289 = Classon Av /G</t>
  </si>
  <si>
    <t>#290</t>
  </si>
  <si>
    <t>#290 = Clinton /G</t>
  </si>
  <si>
    <t>#291 = Fulton /G</t>
  </si>
  <si>
    <t>#292 = 121 /J</t>
  </si>
  <si>
    <t>#293</t>
  </si>
  <si>
    <t>#293 = 111 /J</t>
  </si>
  <si>
    <t>#294</t>
  </si>
  <si>
    <t>#294 = 104 /J</t>
  </si>
  <si>
    <t>#295</t>
  </si>
  <si>
    <t>#295 = Woodhaven /J</t>
  </si>
  <si>
    <t>#296</t>
  </si>
  <si>
    <t>#296 = 85st /J</t>
  </si>
  <si>
    <t>#297</t>
  </si>
  <si>
    <t>#297 = 75 /J</t>
  </si>
  <si>
    <t>#298</t>
  </si>
  <si>
    <t>#298 = Cypress Hills /J</t>
  </si>
  <si>
    <t>#299</t>
  </si>
  <si>
    <t>#299 = Crescent /J</t>
  </si>
  <si>
    <t>#300</t>
  </si>
  <si>
    <t>#300 = Norwood /J</t>
  </si>
  <si>
    <t>#301</t>
  </si>
  <si>
    <t>#301 = Cleveland /J</t>
  </si>
  <si>
    <t>#302</t>
  </si>
  <si>
    <t>#302 = Van Sciclen /J</t>
  </si>
  <si>
    <t>#303 = Alabama /J</t>
  </si>
  <si>
    <t>#304 = Chauncy /J</t>
  </si>
  <si>
    <t>#305</t>
  </si>
  <si>
    <t>#305 = Halsey /J</t>
  </si>
  <si>
    <t>#306</t>
  </si>
  <si>
    <t>#306 = Gates Av /J</t>
  </si>
  <si>
    <t>#307</t>
  </si>
  <si>
    <t>#307 = Kosciuszko /J</t>
  </si>
  <si>
    <t>#308</t>
  </si>
  <si>
    <t>#308 = Myrtle /J</t>
  </si>
  <si>
    <t>#309</t>
  </si>
  <si>
    <t>#339</t>
  </si>
  <si>
    <t>#309 = Flushing /J</t>
  </si>
  <si>
    <t>#310</t>
  </si>
  <si>
    <t>#310 = Lorimer /J</t>
  </si>
  <si>
    <t>#311</t>
  </si>
  <si>
    <t>#311 = Hewes /J</t>
  </si>
  <si>
    <t>#312 = Marcy /J</t>
  </si>
  <si>
    <t>#313 = Bowery /J</t>
  </si>
  <si>
    <t>#314 = Broad St /J</t>
  </si>
  <si>
    <t>#315 = Canarsie /L</t>
  </si>
  <si>
    <t>#316</t>
  </si>
  <si>
    <t>#316 = East 105 /L</t>
  </si>
  <si>
    <t>#315</t>
  </si>
  <si>
    <t>#317</t>
  </si>
  <si>
    <t>#317 = New Lots /L</t>
  </si>
  <si>
    <t>#318</t>
  </si>
  <si>
    <t>#318 = Livonia /L</t>
  </si>
  <si>
    <t>#319</t>
  </si>
  <si>
    <t>#319 = Sutter /L</t>
  </si>
  <si>
    <t>#320 = Atlantic /L</t>
  </si>
  <si>
    <t>#321 = Bushwick /L</t>
  </si>
  <si>
    <t>#322</t>
  </si>
  <si>
    <t>#322 = Wilson /L</t>
  </si>
  <si>
    <t>#323</t>
  </si>
  <si>
    <t>#323 = Halsey /L</t>
  </si>
  <si>
    <t>#324</t>
  </si>
  <si>
    <t>#324 = Myrtle-Wycoff /L,M</t>
  </si>
  <si>
    <t>#325</t>
  </si>
  <si>
    <t>#337</t>
  </si>
  <si>
    <t>#338</t>
  </si>
  <si>
    <t>#325 = DeKalb /L</t>
  </si>
  <si>
    <t>#326</t>
  </si>
  <si>
    <t>#326 = Jefferson /L</t>
  </si>
  <si>
    <t>#327</t>
  </si>
  <si>
    <t>#327 = Morgan /L</t>
  </si>
  <si>
    <t>#328</t>
  </si>
  <si>
    <t>#328 = Montrose /L</t>
  </si>
  <si>
    <t>#329</t>
  </si>
  <si>
    <t>#329 = Grand /L</t>
  </si>
  <si>
    <t>#330 = Graham /L</t>
  </si>
  <si>
    <t>#331 = Bedford Av /L</t>
  </si>
  <si>
    <t>#332</t>
  </si>
  <si>
    <t>#332 = 1av /L</t>
  </si>
  <si>
    <t>#333 = 3av /L</t>
  </si>
  <si>
    <t>#334 = Metropolitan Av /M</t>
  </si>
  <si>
    <t>#335</t>
  </si>
  <si>
    <t>#335 = Fresh Pond /M</t>
  </si>
  <si>
    <t>#334</t>
  </si>
  <si>
    <t>#336</t>
  </si>
  <si>
    <t>#336 = Forest /M</t>
  </si>
  <si>
    <t>#337 = Seneca /M</t>
  </si>
  <si>
    <t>#338 = Knickerbocker /M</t>
  </si>
  <si>
    <t>#339 = Central /M</t>
  </si>
  <si>
    <t>#340 = 36 /N,R,W</t>
  </si>
  <si>
    <t>#341</t>
  </si>
  <si>
    <t>#386</t>
  </si>
  <si>
    <t>#387</t>
  </si>
  <si>
    <t>#404</t>
  </si>
  <si>
    <t>#341 = 59 bkln /N,R</t>
  </si>
  <si>
    <t>#342</t>
  </si>
  <si>
    <t>#388</t>
  </si>
  <si>
    <t>#389</t>
  </si>
  <si>
    <t>#342 = 8 av /N</t>
  </si>
  <si>
    <t>#343</t>
  </si>
  <si>
    <t>#343 = FtHamilton /N</t>
  </si>
  <si>
    <t>#344</t>
  </si>
  <si>
    <t>#344 = New Utrecht /N,W</t>
  </si>
  <si>
    <t>#345</t>
  </si>
  <si>
    <t>#407</t>
  </si>
  <si>
    <t>#408</t>
  </si>
  <si>
    <t>#345 = 18 Av /N</t>
  </si>
  <si>
    <t>#346</t>
  </si>
  <si>
    <t>#346 = 20 Av /N</t>
  </si>
  <si>
    <t>#347</t>
  </si>
  <si>
    <t>#347 = Bay Pkwy/N</t>
  </si>
  <si>
    <t>#348</t>
  </si>
  <si>
    <t>#348 = Kings Hway /N</t>
  </si>
  <si>
    <t>#349</t>
  </si>
  <si>
    <t>#349 = Avenue U /N</t>
  </si>
  <si>
    <t>#350</t>
  </si>
  <si>
    <t>#350 = Gravesend /N</t>
  </si>
  <si>
    <t>#351 = 57 /Q,R,W</t>
  </si>
  <si>
    <t>#352 = Dekalb /Q,R</t>
  </si>
  <si>
    <t>#353 = 7av /Q</t>
  </si>
  <si>
    <t>#354 = ProspectPark /Q,SF</t>
  </si>
  <si>
    <t>#355</t>
  </si>
  <si>
    <t>#355 = Parkside Av /Q</t>
  </si>
  <si>
    <t>#356</t>
  </si>
  <si>
    <t>#356 = Church Av /Q</t>
  </si>
  <si>
    <t>#357</t>
  </si>
  <si>
    <t>#357 = Beverly Rd /Q</t>
  </si>
  <si>
    <t>#358</t>
  </si>
  <si>
    <t>#358 = Cortelyou /Q</t>
  </si>
  <si>
    <t>#359</t>
  </si>
  <si>
    <t>#359 = Newkirk /Q</t>
  </si>
  <si>
    <t>#360</t>
  </si>
  <si>
    <t>#360 = Avenue H /Q</t>
  </si>
  <si>
    <t>#361</t>
  </si>
  <si>
    <t>#361 = Avenue J /Q</t>
  </si>
  <si>
    <t>#362</t>
  </si>
  <si>
    <t>#362 = Avenue M /Q</t>
  </si>
  <si>
    <t>#363</t>
  </si>
  <si>
    <t>#363 = Kings Hway /Q</t>
  </si>
  <si>
    <t>#364</t>
  </si>
  <si>
    <t>#364 = Avenue U /Q</t>
  </si>
  <si>
    <t>#365</t>
  </si>
  <si>
    <t>#365 = Neck Rd /Q</t>
  </si>
  <si>
    <t>#366</t>
  </si>
  <si>
    <t>#366 = Sheepshead Bay /Q</t>
  </si>
  <si>
    <t>#367</t>
  </si>
  <si>
    <t>#367 = Brighton Beach /Q</t>
  </si>
  <si>
    <t>#368 = 67 /R</t>
  </si>
  <si>
    <t>#369</t>
  </si>
  <si>
    <t>#369 = 63 Dr /R</t>
  </si>
  <si>
    <t>#370</t>
  </si>
  <si>
    <t>#370 = Woodhaven /R</t>
  </si>
  <si>
    <t>#371</t>
  </si>
  <si>
    <t>#371 = Grand /R</t>
  </si>
  <si>
    <t>#372 = Elmhurst /R</t>
  </si>
  <si>
    <t>#373 = 65 /R</t>
  </si>
  <si>
    <t>#374</t>
  </si>
  <si>
    <t>#374 = Northern Blvd /R</t>
  </si>
  <si>
    <t>#375</t>
  </si>
  <si>
    <t>#375 = 46 /R</t>
  </si>
  <si>
    <t>#376</t>
  </si>
  <si>
    <t>#376 = Steinway /R</t>
  </si>
  <si>
    <t>#377 = 36 /R</t>
  </si>
  <si>
    <t>#378 = 5th Ave /R,W</t>
  </si>
  <si>
    <t>#379 = City Hall /R</t>
  </si>
  <si>
    <t>#380</t>
  </si>
  <si>
    <t>#380 = Cortlandt /R</t>
  </si>
  <si>
    <t>#381</t>
  </si>
  <si>
    <t>#381 = Rector /R</t>
  </si>
  <si>
    <t>#382 = Whitehall /R</t>
  </si>
  <si>
    <t>#383 = Lawrence St /R</t>
  </si>
  <si>
    <t>#384 = Union St /R</t>
  </si>
  <si>
    <t>#385 = Prospect Av /R</t>
  </si>
  <si>
    <t>#386 = 25 /R</t>
  </si>
  <si>
    <t>#387 = 45 /R</t>
  </si>
  <si>
    <t>#388 = 53 /R</t>
  </si>
  <si>
    <t>#389 = Bay Ridge Av /R</t>
  </si>
  <si>
    <t>#390</t>
  </si>
  <si>
    <t>#390 = 77 /R</t>
  </si>
  <si>
    <t>#391</t>
  </si>
  <si>
    <t>#391 = 86 /R</t>
  </si>
  <si>
    <t>#392</t>
  </si>
  <si>
    <t>#392 = Bay Ridge 95 /R</t>
  </si>
  <si>
    <t>#393 = Park Place /SF</t>
  </si>
  <si>
    <t>#394 = Grand St /SG</t>
  </si>
  <si>
    <t>#395 = B90 /SF</t>
  </si>
  <si>
    <t>#396</t>
  </si>
  <si>
    <t>#396 = B98 /SF</t>
  </si>
  <si>
    <t>#397</t>
  </si>
  <si>
    <t>#397 = B105 /SF</t>
  </si>
  <si>
    <t>#398</t>
  </si>
  <si>
    <t>#398 = B116 /SF</t>
  </si>
  <si>
    <t>#399 = Ditmars /W</t>
  </si>
  <si>
    <t>#400</t>
  </si>
  <si>
    <t>#400 = Astoria Blvd /W</t>
  </si>
  <si>
    <t>#399</t>
  </si>
  <si>
    <t>#401</t>
  </si>
  <si>
    <t>#401 = 30 av /W</t>
  </si>
  <si>
    <t>#402</t>
  </si>
  <si>
    <t>#402 = Broadway /W</t>
  </si>
  <si>
    <t>#403</t>
  </si>
  <si>
    <t>#403 = 36av /W</t>
  </si>
  <si>
    <t>#404 = 9av /W</t>
  </si>
  <si>
    <t>#405</t>
  </si>
  <si>
    <t>#405 = Ft Hamilton /W</t>
  </si>
  <si>
    <t>#406</t>
  </si>
  <si>
    <t>#406 = 50 /W</t>
  </si>
  <si>
    <t>#407 = 55 /W</t>
  </si>
  <si>
    <t>#408 = 71 /W</t>
  </si>
  <si>
    <t>#409</t>
  </si>
  <si>
    <t>#409 = 79 /W</t>
  </si>
  <si>
    <t>#410</t>
  </si>
  <si>
    <t>#410 = 18 /W</t>
  </si>
  <si>
    <t>#411</t>
  </si>
  <si>
    <t>#411 = 20 /W</t>
  </si>
  <si>
    <t>#412</t>
  </si>
  <si>
    <t>#412 = Bay Pkwy /W</t>
  </si>
  <si>
    <t>#413</t>
  </si>
  <si>
    <t>#413 = 25 av /W</t>
  </si>
  <si>
    <t>#414</t>
  </si>
  <si>
    <t>#414 = Bay 50 /W</t>
  </si>
  <si>
    <t>#415</t>
  </si>
  <si>
    <t>#415 = Coney Island /W</t>
  </si>
  <si>
    <t>#416 = 39av /W</t>
  </si>
  <si>
    <t>#417 = 49 /R,W</t>
  </si>
  <si>
    <t>#418 = 28 /R,W</t>
  </si>
  <si>
    <t>#419 = 23 /R,W</t>
  </si>
  <si>
    <t>#420 = 8 NYU /R,W</t>
  </si>
  <si>
    <t>#421 = Prince /R,W</t>
  </si>
  <si>
    <t>#422 = Hoyt /2,3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</si>
</sst>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5" borderId="1" xfId="0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/>
    </xf>
    <xf numFmtId="0" fontId="0" fillId="0" borderId="2" xfId="0" applyBorder="1" applyAlignment="1">
      <alignment/>
    </xf>
    <xf numFmtId="2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2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26.28125" style="1" customWidth="1"/>
    <col min="2" max="2" width="13.00390625" style="2" hidden="1" customWidth="1"/>
    <col min="3" max="3" width="12.140625" style="2" hidden="1" customWidth="1"/>
    <col min="4" max="4" width="10.7109375" style="2" hidden="1" customWidth="1"/>
    <col min="5" max="5" width="9.28125" style="2" hidden="1" customWidth="1"/>
    <col min="6" max="7" width="6.7109375" style="2" hidden="1" customWidth="1"/>
    <col min="8" max="13" width="6.140625" style="2" hidden="1" customWidth="1"/>
    <col min="14" max="14" width="2.57421875" style="3" customWidth="1"/>
    <col min="15" max="15" width="6.140625" style="4" customWidth="1"/>
    <col min="16" max="16" width="2.140625" style="5" customWidth="1"/>
    <col min="17" max="17" width="5.57421875" style="0" customWidth="1"/>
    <col min="18" max="18" width="2.421875" style="6" customWidth="1"/>
    <col min="19" max="16384" width="20.7109375" style="0" customWidth="1"/>
  </cols>
  <sheetData>
    <row r="1" spans="1:21" ht="12.75">
      <c r="A1" s="1" t="s">
        <v>3</v>
      </c>
      <c r="B1" s="2" t="s">
        <v>4</v>
      </c>
      <c r="N1" s="3" t="s">
        <v>5</v>
      </c>
      <c r="O1" s="4">
        <v>0</v>
      </c>
      <c r="Q1">
        <f>IF(O1&gt;0,1,0)</f>
        <v>0</v>
      </c>
      <c r="S1">
        <v>0</v>
      </c>
      <c r="T1" s="7">
        <v>25</v>
      </c>
      <c r="U1" s="8" t="s">
        <v>6</v>
      </c>
    </row>
    <row r="2" spans="1:21" ht="12.75">
      <c r="A2" s="1" t="s">
        <v>7</v>
      </c>
      <c r="B2" s="2" t="s">
        <v>8</v>
      </c>
      <c r="C2" s="2" t="s">
        <v>9</v>
      </c>
      <c r="N2" s="3" t="s">
        <v>10</v>
      </c>
      <c r="O2" s="4">
        <v>0</v>
      </c>
      <c r="Q2">
        <f aca="true" t="shared" si="0" ref="Q2:Q65">IF(O2&gt;0,1,0)</f>
        <v>0</v>
      </c>
      <c r="S2" s="14" t="s">
        <v>1</v>
      </c>
      <c r="T2" s="14" t="s">
        <v>0</v>
      </c>
      <c r="U2" s="9"/>
    </row>
    <row r="3" spans="1:21" ht="12.75">
      <c r="A3" s="1" t="s">
        <v>11</v>
      </c>
      <c r="B3" s="2" t="s">
        <v>4</v>
      </c>
      <c r="C3" s="2" t="s">
        <v>12</v>
      </c>
      <c r="N3" s="3" t="s">
        <v>10</v>
      </c>
      <c r="O3" s="4">
        <v>0</v>
      </c>
      <c r="Q3">
        <f t="shared" si="0"/>
        <v>0</v>
      </c>
      <c r="T3">
        <v>0</v>
      </c>
      <c r="U3" s="15" t="s">
        <v>2</v>
      </c>
    </row>
    <row r="4" spans="1:17" ht="12.75">
      <c r="A4" s="1" t="s">
        <v>13</v>
      </c>
      <c r="B4" s="2" t="s">
        <v>9</v>
      </c>
      <c r="C4" s="2" t="s">
        <v>14</v>
      </c>
      <c r="N4" s="3" t="s">
        <v>10</v>
      </c>
      <c r="O4" s="4">
        <v>0</v>
      </c>
      <c r="Q4">
        <f t="shared" si="0"/>
        <v>0</v>
      </c>
    </row>
    <row r="5" spans="1:17" ht="12.75">
      <c r="A5" s="1" t="s">
        <v>15</v>
      </c>
      <c r="B5" s="2" t="s">
        <v>12</v>
      </c>
      <c r="C5" s="2" t="s">
        <v>16</v>
      </c>
      <c r="N5" s="3" t="s">
        <v>10</v>
      </c>
      <c r="O5" s="4">
        <v>0</v>
      </c>
      <c r="Q5">
        <f t="shared" si="0"/>
        <v>0</v>
      </c>
    </row>
    <row r="6" spans="1:20" ht="12.75">
      <c r="A6" s="1" t="s">
        <v>17</v>
      </c>
      <c r="B6" s="2" t="s">
        <v>14</v>
      </c>
      <c r="C6" s="2" t="s">
        <v>18</v>
      </c>
      <c r="N6" s="3" t="s">
        <v>10</v>
      </c>
      <c r="O6" s="4">
        <v>0</v>
      </c>
      <c r="Q6">
        <f t="shared" si="0"/>
        <v>0</v>
      </c>
      <c r="T6" s="14" t="s">
        <v>19</v>
      </c>
    </row>
    <row r="7" spans="1:20" ht="12.75">
      <c r="A7" s="1" t="s">
        <v>20</v>
      </c>
      <c r="B7" s="2" t="s">
        <v>16</v>
      </c>
      <c r="C7" s="2" t="s">
        <v>21</v>
      </c>
      <c r="N7" s="3" t="s">
        <v>10</v>
      </c>
      <c r="O7" s="4">
        <v>0</v>
      </c>
      <c r="Q7">
        <f t="shared" si="0"/>
        <v>0</v>
      </c>
      <c r="T7" s="10">
        <v>0</v>
      </c>
    </row>
    <row r="8" spans="1:20" ht="12.75">
      <c r="A8" s="1" t="s">
        <v>22</v>
      </c>
      <c r="B8" s="2" t="s">
        <v>18</v>
      </c>
      <c r="C8" s="2" t="s">
        <v>23</v>
      </c>
      <c r="N8" s="3" t="s">
        <v>10</v>
      </c>
      <c r="O8" s="4">
        <v>0</v>
      </c>
      <c r="Q8">
        <f t="shared" si="0"/>
        <v>0</v>
      </c>
      <c r="T8" s="14" t="s">
        <v>24</v>
      </c>
    </row>
    <row r="9" spans="1:20" ht="12.75">
      <c r="A9" s="1" t="s">
        <v>25</v>
      </c>
      <c r="B9" s="2" t="s">
        <v>21</v>
      </c>
      <c r="C9" s="2" t="s">
        <v>26</v>
      </c>
      <c r="N9" s="3" t="s">
        <v>10</v>
      </c>
      <c r="O9" s="4">
        <v>0</v>
      </c>
      <c r="Q9">
        <f t="shared" si="0"/>
        <v>0</v>
      </c>
      <c r="T9" s="10">
        <v>0</v>
      </c>
    </row>
    <row r="10" spans="1:17" ht="12.75">
      <c r="A10" s="1" t="s">
        <v>27</v>
      </c>
      <c r="B10" s="2" t="s">
        <v>23</v>
      </c>
      <c r="C10" s="2" t="s">
        <v>28</v>
      </c>
      <c r="D10" s="2" t="s">
        <v>29</v>
      </c>
      <c r="E10" s="2" t="s">
        <v>30</v>
      </c>
      <c r="F10" s="2" t="s">
        <v>31</v>
      </c>
      <c r="O10" s="4">
        <v>0</v>
      </c>
      <c r="Q10">
        <f t="shared" si="0"/>
        <v>0</v>
      </c>
    </row>
    <row r="11" spans="1:17" ht="12.75">
      <c r="A11" s="1" t="s">
        <v>32</v>
      </c>
      <c r="B11" s="2" t="s">
        <v>26</v>
      </c>
      <c r="C11" s="2" t="s">
        <v>33</v>
      </c>
      <c r="N11" s="11"/>
      <c r="O11" s="4">
        <v>0</v>
      </c>
      <c r="Q11">
        <f t="shared" si="0"/>
        <v>0</v>
      </c>
    </row>
    <row r="12" spans="1:17" ht="12.75">
      <c r="A12" s="1" t="s">
        <v>34</v>
      </c>
      <c r="B12" s="2" t="s">
        <v>28</v>
      </c>
      <c r="C12" s="2" t="s">
        <v>35</v>
      </c>
      <c r="N12" s="11"/>
      <c r="O12" s="4">
        <v>0</v>
      </c>
      <c r="Q12">
        <f t="shared" si="0"/>
        <v>0</v>
      </c>
    </row>
    <row r="13" spans="1:17" ht="12.75">
      <c r="A13" s="1" t="s">
        <v>36</v>
      </c>
      <c r="B13" s="2" t="s">
        <v>33</v>
      </c>
      <c r="C13" s="2" t="s">
        <v>37</v>
      </c>
      <c r="N13" s="11"/>
      <c r="O13" s="4">
        <v>0</v>
      </c>
      <c r="Q13">
        <f t="shared" si="0"/>
        <v>0</v>
      </c>
    </row>
    <row r="14" spans="1:17" ht="12.75">
      <c r="A14" s="1" t="s">
        <v>38</v>
      </c>
      <c r="B14" s="2" t="s">
        <v>35</v>
      </c>
      <c r="C14" s="2" t="s">
        <v>39</v>
      </c>
      <c r="N14" s="11"/>
      <c r="O14" s="4">
        <v>0</v>
      </c>
      <c r="Q14">
        <f t="shared" si="0"/>
        <v>0</v>
      </c>
    </row>
    <row r="15" spans="1:17" ht="12.75">
      <c r="A15" s="1" t="s">
        <v>40</v>
      </c>
      <c r="B15" s="2" t="s">
        <v>37</v>
      </c>
      <c r="C15" s="2" t="s">
        <v>41</v>
      </c>
      <c r="N15" s="11"/>
      <c r="O15" s="4">
        <v>0</v>
      </c>
      <c r="Q15">
        <f t="shared" si="0"/>
        <v>0</v>
      </c>
    </row>
    <row r="16" spans="1:17" ht="12.75">
      <c r="A16" s="1" t="s">
        <v>42</v>
      </c>
      <c r="B16" s="2" t="s">
        <v>39</v>
      </c>
      <c r="C16" s="2" t="s">
        <v>43</v>
      </c>
      <c r="N16" s="11"/>
      <c r="O16" s="4">
        <v>0</v>
      </c>
      <c r="Q16">
        <f t="shared" si="0"/>
        <v>0</v>
      </c>
    </row>
    <row r="17" spans="1:17" ht="12.75">
      <c r="A17" s="1" t="s">
        <v>44</v>
      </c>
      <c r="B17" s="2" t="s">
        <v>41</v>
      </c>
      <c r="C17" s="2" t="s">
        <v>45</v>
      </c>
      <c r="N17" s="11"/>
      <c r="O17" s="4">
        <v>0</v>
      </c>
      <c r="Q17">
        <f t="shared" si="0"/>
        <v>0</v>
      </c>
    </row>
    <row r="18" spans="1:17" ht="12.75">
      <c r="A18" s="1" t="s">
        <v>46</v>
      </c>
      <c r="B18" s="2" t="s">
        <v>43</v>
      </c>
      <c r="C18" s="2" t="s">
        <v>47</v>
      </c>
      <c r="D18" s="2" t="s">
        <v>48</v>
      </c>
      <c r="E18" s="2" t="s">
        <v>49</v>
      </c>
      <c r="O18" s="4">
        <v>0</v>
      </c>
      <c r="Q18">
        <f t="shared" si="0"/>
        <v>0</v>
      </c>
    </row>
    <row r="19" spans="1:17" ht="12.75">
      <c r="A19" s="1" t="s">
        <v>50</v>
      </c>
      <c r="B19" s="2" t="s">
        <v>45</v>
      </c>
      <c r="C19" s="2" t="s">
        <v>51</v>
      </c>
      <c r="N19" s="11"/>
      <c r="O19" s="4">
        <v>0</v>
      </c>
      <c r="Q19">
        <f t="shared" si="0"/>
        <v>0</v>
      </c>
    </row>
    <row r="20" spans="1:17" ht="12.75">
      <c r="A20" s="1" t="s">
        <v>52</v>
      </c>
      <c r="B20" s="2" t="s">
        <v>47</v>
      </c>
      <c r="C20" s="2" t="s">
        <v>49</v>
      </c>
      <c r="N20" s="11"/>
      <c r="O20" s="4">
        <v>0</v>
      </c>
      <c r="Q20">
        <f t="shared" si="0"/>
        <v>0</v>
      </c>
    </row>
    <row r="21" spans="1:17" ht="12.75">
      <c r="A21" s="1" t="s">
        <v>53</v>
      </c>
      <c r="B21" s="2" t="s">
        <v>51</v>
      </c>
      <c r="C21" s="2" t="s">
        <v>54</v>
      </c>
      <c r="D21" s="2" t="s">
        <v>45</v>
      </c>
      <c r="E21" s="2" t="s">
        <v>55</v>
      </c>
      <c r="N21" s="11"/>
      <c r="O21" s="4">
        <v>0</v>
      </c>
      <c r="Q21">
        <f t="shared" si="0"/>
        <v>0</v>
      </c>
    </row>
    <row r="22" spans="1:17" ht="12.75">
      <c r="A22" s="1" t="s">
        <v>56</v>
      </c>
      <c r="B22" s="2" t="s">
        <v>49</v>
      </c>
      <c r="C22" s="2" t="s">
        <v>57</v>
      </c>
      <c r="N22" s="11"/>
      <c r="O22" s="4">
        <v>0</v>
      </c>
      <c r="Q22">
        <f t="shared" si="0"/>
        <v>0</v>
      </c>
    </row>
    <row r="23" spans="1:17" ht="12.75">
      <c r="A23" s="1" t="s">
        <v>58</v>
      </c>
      <c r="B23" s="2" t="s">
        <v>54</v>
      </c>
      <c r="C23" s="2" t="s">
        <v>59</v>
      </c>
      <c r="D23" s="2" t="s">
        <v>60</v>
      </c>
      <c r="E23" s="2" t="s">
        <v>55</v>
      </c>
      <c r="F23" s="2" t="s">
        <v>61</v>
      </c>
      <c r="G23" s="2" t="s">
        <v>62</v>
      </c>
      <c r="H23" s="2" t="s">
        <v>63</v>
      </c>
      <c r="O23" s="4">
        <v>0</v>
      </c>
      <c r="Q23">
        <f t="shared" si="0"/>
        <v>0</v>
      </c>
    </row>
    <row r="24" spans="1:17" ht="12.75">
      <c r="A24" s="1" t="s">
        <v>64</v>
      </c>
      <c r="B24" s="2" t="s">
        <v>57</v>
      </c>
      <c r="C24" s="2" t="s">
        <v>55</v>
      </c>
      <c r="N24" s="11"/>
      <c r="O24" s="4">
        <v>0</v>
      </c>
      <c r="Q24">
        <f t="shared" si="0"/>
        <v>0</v>
      </c>
    </row>
    <row r="25" spans="1:17" ht="12.75">
      <c r="A25" s="1" t="s">
        <v>65</v>
      </c>
      <c r="B25" s="2" t="s">
        <v>59</v>
      </c>
      <c r="C25" s="2" t="s">
        <v>66</v>
      </c>
      <c r="D25" s="2" t="s">
        <v>49</v>
      </c>
      <c r="E25" s="2" t="s">
        <v>67</v>
      </c>
      <c r="F25" s="2" t="s">
        <v>57</v>
      </c>
      <c r="G25" s="2" t="s">
        <v>68</v>
      </c>
      <c r="H25" s="2" t="s">
        <v>62</v>
      </c>
      <c r="I25" s="2" t="s">
        <v>69</v>
      </c>
      <c r="J25" s="2" t="s">
        <v>70</v>
      </c>
      <c r="K25" s="2" t="s">
        <v>71</v>
      </c>
      <c r="O25" s="4">
        <v>0</v>
      </c>
      <c r="Q25">
        <f t="shared" si="0"/>
        <v>0</v>
      </c>
    </row>
    <row r="26" spans="1:17" ht="12.75">
      <c r="A26" s="1" t="s">
        <v>72</v>
      </c>
      <c r="B26" s="2" t="s">
        <v>55</v>
      </c>
      <c r="C26" s="2" t="s">
        <v>73</v>
      </c>
      <c r="D26" s="2" t="s">
        <v>74</v>
      </c>
      <c r="O26" s="4">
        <v>0</v>
      </c>
      <c r="Q26">
        <f t="shared" si="0"/>
        <v>0</v>
      </c>
    </row>
    <row r="27" spans="1:17" ht="12.75">
      <c r="A27" s="1" t="s">
        <v>75</v>
      </c>
      <c r="B27" s="2" t="s">
        <v>66</v>
      </c>
      <c r="C27" s="2" t="s">
        <v>76</v>
      </c>
      <c r="O27" s="4">
        <v>0</v>
      </c>
      <c r="Q27">
        <f t="shared" si="0"/>
        <v>0</v>
      </c>
    </row>
    <row r="28" spans="1:17" ht="12.75">
      <c r="A28" s="1" t="s">
        <v>77</v>
      </c>
      <c r="B28" s="2" t="s">
        <v>73</v>
      </c>
      <c r="C28" s="2" t="s">
        <v>74</v>
      </c>
      <c r="O28" s="4">
        <v>0</v>
      </c>
      <c r="Q28">
        <f t="shared" si="0"/>
        <v>0</v>
      </c>
    </row>
    <row r="29" spans="1:17" ht="12.75">
      <c r="A29" s="1" t="s">
        <v>78</v>
      </c>
      <c r="B29" s="2" t="s">
        <v>76</v>
      </c>
      <c r="C29" s="2" t="s">
        <v>79</v>
      </c>
      <c r="D29" s="2" t="s">
        <v>66</v>
      </c>
      <c r="E29" s="2" t="s">
        <v>80</v>
      </c>
      <c r="F29" s="2" t="s">
        <v>81</v>
      </c>
      <c r="G29" s="2" t="s">
        <v>82</v>
      </c>
      <c r="H29" s="2" t="s">
        <v>83</v>
      </c>
      <c r="I29" s="2" t="s">
        <v>84</v>
      </c>
      <c r="O29" s="4">
        <v>0</v>
      </c>
      <c r="Q29">
        <f t="shared" si="0"/>
        <v>0</v>
      </c>
    </row>
    <row r="30" spans="1:17" ht="12.75">
      <c r="A30" s="1" t="s">
        <v>85</v>
      </c>
      <c r="B30" s="2" t="s">
        <v>74</v>
      </c>
      <c r="C30" s="2" t="s">
        <v>86</v>
      </c>
      <c r="N30" s="11"/>
      <c r="O30" s="4">
        <v>0</v>
      </c>
      <c r="Q30">
        <f t="shared" si="0"/>
        <v>0</v>
      </c>
    </row>
    <row r="31" spans="1:17" ht="12.75">
      <c r="A31" s="1" t="s">
        <v>87</v>
      </c>
      <c r="B31" s="2" t="s">
        <v>79</v>
      </c>
      <c r="C31" s="2" t="s">
        <v>88</v>
      </c>
      <c r="N31" s="11"/>
      <c r="O31" s="4">
        <v>0</v>
      </c>
      <c r="Q31">
        <f t="shared" si="0"/>
        <v>0</v>
      </c>
    </row>
    <row r="32" spans="1:17" ht="12.75">
      <c r="A32" s="1" t="s">
        <v>89</v>
      </c>
      <c r="B32" s="2" t="s">
        <v>86</v>
      </c>
      <c r="C32" s="2" t="s">
        <v>90</v>
      </c>
      <c r="N32" s="11"/>
      <c r="O32" s="4">
        <v>0</v>
      </c>
      <c r="Q32">
        <f t="shared" si="0"/>
        <v>0</v>
      </c>
    </row>
    <row r="33" spans="1:17" ht="12.75">
      <c r="A33" s="1" t="s">
        <v>91</v>
      </c>
      <c r="B33" s="2" t="s">
        <v>88</v>
      </c>
      <c r="C33" s="2" t="s">
        <v>80</v>
      </c>
      <c r="N33" s="11"/>
      <c r="O33" s="4">
        <v>0</v>
      </c>
      <c r="Q33">
        <f t="shared" si="0"/>
        <v>0</v>
      </c>
    </row>
    <row r="34" spans="1:17" ht="12.75">
      <c r="A34" s="1" t="s">
        <v>92</v>
      </c>
      <c r="B34" s="2" t="s">
        <v>90</v>
      </c>
      <c r="C34" s="2" t="s">
        <v>93</v>
      </c>
      <c r="D34" s="2" t="s">
        <v>74</v>
      </c>
      <c r="E34" s="2" t="s">
        <v>94</v>
      </c>
      <c r="O34" s="4">
        <v>0</v>
      </c>
      <c r="Q34">
        <f t="shared" si="0"/>
        <v>0</v>
      </c>
    </row>
    <row r="35" spans="1:17" ht="12.75">
      <c r="A35" s="1" t="s">
        <v>95</v>
      </c>
      <c r="B35" s="2" t="s">
        <v>80</v>
      </c>
      <c r="C35" s="2" t="s">
        <v>96</v>
      </c>
      <c r="N35" s="3" t="s">
        <v>10</v>
      </c>
      <c r="O35" s="4">
        <v>0</v>
      </c>
      <c r="Q35">
        <f t="shared" si="0"/>
        <v>0</v>
      </c>
    </row>
    <row r="36" spans="1:17" ht="12.75">
      <c r="A36" s="1" t="s">
        <v>97</v>
      </c>
      <c r="B36" s="2" t="s">
        <v>93</v>
      </c>
      <c r="N36" s="3" t="s">
        <v>5</v>
      </c>
      <c r="O36" s="4">
        <v>0</v>
      </c>
      <c r="Q36">
        <f t="shared" si="0"/>
        <v>0</v>
      </c>
    </row>
    <row r="37" spans="1:17" ht="12.75">
      <c r="A37" s="1" t="s">
        <v>98</v>
      </c>
      <c r="B37" s="2" t="s">
        <v>99</v>
      </c>
      <c r="N37" s="3" t="s">
        <v>5</v>
      </c>
      <c r="O37" s="4">
        <v>0</v>
      </c>
      <c r="Q37">
        <f t="shared" si="0"/>
        <v>0</v>
      </c>
    </row>
    <row r="38" spans="1:17" ht="12.75">
      <c r="A38" s="1" t="s">
        <v>100</v>
      </c>
      <c r="B38" s="2" t="s">
        <v>101</v>
      </c>
      <c r="C38" s="2" t="s">
        <v>102</v>
      </c>
      <c r="N38" s="3" t="s">
        <v>10</v>
      </c>
      <c r="O38" s="4">
        <v>0</v>
      </c>
      <c r="Q38">
        <f t="shared" si="0"/>
        <v>0</v>
      </c>
    </row>
    <row r="39" spans="1:17" ht="12.75">
      <c r="A39" s="1" t="s">
        <v>103</v>
      </c>
      <c r="B39" s="2" t="s">
        <v>99</v>
      </c>
      <c r="C39" s="2" t="s">
        <v>104</v>
      </c>
      <c r="N39" s="3" t="s">
        <v>10</v>
      </c>
      <c r="O39" s="4">
        <v>0</v>
      </c>
      <c r="Q39">
        <f t="shared" si="0"/>
        <v>0</v>
      </c>
    </row>
    <row r="40" spans="1:17" ht="12.75">
      <c r="A40" s="1" t="s">
        <v>105</v>
      </c>
      <c r="B40" s="2" t="s">
        <v>102</v>
      </c>
      <c r="C40" s="2" t="s">
        <v>106</v>
      </c>
      <c r="N40" s="3" t="s">
        <v>10</v>
      </c>
      <c r="O40" s="4">
        <v>0</v>
      </c>
      <c r="Q40">
        <f t="shared" si="0"/>
        <v>0</v>
      </c>
    </row>
    <row r="41" spans="1:17" ht="12.75">
      <c r="A41" s="1" t="s">
        <v>107</v>
      </c>
      <c r="B41" s="2" t="s">
        <v>104</v>
      </c>
      <c r="C41" s="2" t="s">
        <v>108</v>
      </c>
      <c r="N41" s="3" t="s">
        <v>10</v>
      </c>
      <c r="O41" s="4">
        <v>0</v>
      </c>
      <c r="Q41">
        <f t="shared" si="0"/>
        <v>0</v>
      </c>
    </row>
    <row r="42" spans="1:17" ht="12.75">
      <c r="A42" s="1" t="s">
        <v>109</v>
      </c>
      <c r="B42" s="2" t="s">
        <v>106</v>
      </c>
      <c r="C42" s="2" t="s">
        <v>110</v>
      </c>
      <c r="N42" s="3" t="s">
        <v>10</v>
      </c>
      <c r="O42" s="4">
        <v>0</v>
      </c>
      <c r="Q42">
        <f t="shared" si="0"/>
        <v>0</v>
      </c>
    </row>
    <row r="43" spans="1:17" ht="12.75">
      <c r="A43" s="1" t="s">
        <v>111</v>
      </c>
      <c r="B43" s="2" t="s">
        <v>108</v>
      </c>
      <c r="C43" s="2" t="s">
        <v>112</v>
      </c>
      <c r="N43" s="3" t="s">
        <v>10</v>
      </c>
      <c r="O43" s="4">
        <v>0</v>
      </c>
      <c r="Q43">
        <f t="shared" si="0"/>
        <v>0</v>
      </c>
    </row>
    <row r="44" spans="1:17" ht="12.75">
      <c r="A44" s="1" t="s">
        <v>113</v>
      </c>
      <c r="B44" s="2" t="s">
        <v>110</v>
      </c>
      <c r="C44" s="2" t="s">
        <v>114</v>
      </c>
      <c r="N44" s="3" t="s">
        <v>10</v>
      </c>
      <c r="O44" s="4">
        <v>0</v>
      </c>
      <c r="Q44">
        <f t="shared" si="0"/>
        <v>0</v>
      </c>
    </row>
    <row r="45" spans="1:17" ht="12.75">
      <c r="A45" s="1" t="s">
        <v>115</v>
      </c>
      <c r="B45" s="2" t="s">
        <v>112</v>
      </c>
      <c r="C45" s="2" t="s">
        <v>116</v>
      </c>
      <c r="N45" s="3" t="s">
        <v>10</v>
      </c>
      <c r="O45" s="4">
        <v>0</v>
      </c>
      <c r="Q45">
        <f t="shared" si="0"/>
        <v>0</v>
      </c>
    </row>
    <row r="46" spans="1:17" ht="12.75">
      <c r="A46" s="1" t="s">
        <v>117</v>
      </c>
      <c r="B46" s="2" t="s">
        <v>114</v>
      </c>
      <c r="C46" s="2" t="s">
        <v>118</v>
      </c>
      <c r="N46" s="3" t="s">
        <v>10</v>
      </c>
      <c r="O46" s="4">
        <v>0</v>
      </c>
      <c r="Q46">
        <f t="shared" si="0"/>
        <v>0</v>
      </c>
    </row>
    <row r="47" spans="1:17" ht="12.75">
      <c r="A47" s="1" t="s">
        <v>119</v>
      </c>
      <c r="B47" s="2" t="s">
        <v>116</v>
      </c>
      <c r="C47" s="2" t="s">
        <v>120</v>
      </c>
      <c r="D47" s="2" t="s">
        <v>121</v>
      </c>
      <c r="O47" s="4">
        <v>0</v>
      </c>
      <c r="Q47">
        <f t="shared" si="0"/>
        <v>0</v>
      </c>
    </row>
    <row r="48" spans="1:17" ht="12.75">
      <c r="A48" s="1" t="s">
        <v>122</v>
      </c>
      <c r="B48" s="2" t="s">
        <v>118</v>
      </c>
      <c r="C48" s="2" t="s">
        <v>123</v>
      </c>
      <c r="N48" s="3" t="s">
        <v>10</v>
      </c>
      <c r="O48" s="4">
        <v>0</v>
      </c>
      <c r="Q48">
        <f t="shared" si="0"/>
        <v>0</v>
      </c>
    </row>
    <row r="49" spans="1:17" ht="12.75">
      <c r="A49" s="1" t="s">
        <v>124</v>
      </c>
      <c r="B49" s="2" t="s">
        <v>120</v>
      </c>
      <c r="C49" s="2" t="s">
        <v>125</v>
      </c>
      <c r="N49" s="3" t="s">
        <v>10</v>
      </c>
      <c r="O49" s="4">
        <v>0</v>
      </c>
      <c r="Q49">
        <f t="shared" si="0"/>
        <v>0</v>
      </c>
    </row>
    <row r="50" spans="1:17" ht="12.75">
      <c r="A50" s="1" t="s">
        <v>126</v>
      </c>
      <c r="B50" s="2" t="s">
        <v>123</v>
      </c>
      <c r="C50" s="2" t="s">
        <v>127</v>
      </c>
      <c r="N50" s="3" t="s">
        <v>10</v>
      </c>
      <c r="O50" s="4">
        <v>0</v>
      </c>
      <c r="Q50">
        <f t="shared" si="0"/>
        <v>0</v>
      </c>
    </row>
    <row r="51" spans="1:17" ht="12.75">
      <c r="A51" s="1" t="s">
        <v>128</v>
      </c>
      <c r="B51" s="2" t="s">
        <v>125</v>
      </c>
      <c r="C51" s="2" t="s">
        <v>129</v>
      </c>
      <c r="N51" s="3" t="s">
        <v>10</v>
      </c>
      <c r="O51" s="4">
        <v>0</v>
      </c>
      <c r="Q51">
        <f t="shared" si="0"/>
        <v>0</v>
      </c>
    </row>
    <row r="52" spans="1:17" ht="12.75">
      <c r="A52" s="1" t="s">
        <v>130</v>
      </c>
      <c r="B52" s="2" t="s">
        <v>127</v>
      </c>
      <c r="C52" s="2" t="s">
        <v>131</v>
      </c>
      <c r="N52" s="3" t="s">
        <v>10</v>
      </c>
      <c r="O52" s="4">
        <v>0</v>
      </c>
      <c r="Q52">
        <f t="shared" si="0"/>
        <v>0</v>
      </c>
    </row>
    <row r="53" spans="1:17" ht="12.75">
      <c r="A53" s="1" t="s">
        <v>132</v>
      </c>
      <c r="B53" s="2" t="s">
        <v>129</v>
      </c>
      <c r="C53" s="2" t="s">
        <v>133</v>
      </c>
      <c r="N53" s="3" t="s">
        <v>10</v>
      </c>
      <c r="O53" s="4">
        <v>0</v>
      </c>
      <c r="Q53">
        <f t="shared" si="0"/>
        <v>0</v>
      </c>
    </row>
    <row r="54" spans="1:17" ht="12.75">
      <c r="A54" s="1" t="s">
        <v>134</v>
      </c>
      <c r="B54" s="2" t="s">
        <v>131</v>
      </c>
      <c r="C54" s="2" t="s">
        <v>135</v>
      </c>
      <c r="N54" s="3" t="s">
        <v>10</v>
      </c>
      <c r="O54" s="4">
        <v>0</v>
      </c>
      <c r="Q54">
        <f t="shared" si="0"/>
        <v>0</v>
      </c>
    </row>
    <row r="55" spans="1:17" ht="12.75">
      <c r="A55" s="1" t="s">
        <v>136</v>
      </c>
      <c r="B55" s="2" t="s">
        <v>133</v>
      </c>
      <c r="C55" s="2" t="s">
        <v>137</v>
      </c>
      <c r="N55" s="3" t="s">
        <v>10</v>
      </c>
      <c r="O55" s="4">
        <v>0</v>
      </c>
      <c r="Q55">
        <f t="shared" si="0"/>
        <v>0</v>
      </c>
    </row>
    <row r="56" spans="1:17" ht="12.75">
      <c r="A56" s="1" t="s">
        <v>138</v>
      </c>
      <c r="B56" s="2" t="s">
        <v>135</v>
      </c>
      <c r="C56" s="2" t="s">
        <v>139</v>
      </c>
      <c r="D56" s="2" t="s">
        <v>140</v>
      </c>
      <c r="O56" s="4">
        <v>0</v>
      </c>
      <c r="Q56">
        <f t="shared" si="0"/>
        <v>0</v>
      </c>
    </row>
    <row r="57" spans="1:17" ht="12.75">
      <c r="A57" s="1" t="s">
        <v>141</v>
      </c>
      <c r="B57" s="2" t="s">
        <v>137</v>
      </c>
      <c r="C57" s="2" t="s">
        <v>142</v>
      </c>
      <c r="D57" s="2" t="s">
        <v>143</v>
      </c>
      <c r="O57" s="4">
        <v>0</v>
      </c>
      <c r="Q57">
        <f t="shared" si="0"/>
        <v>0</v>
      </c>
    </row>
    <row r="58" spans="1:17" ht="12.75">
      <c r="A58" s="1" t="s">
        <v>144</v>
      </c>
      <c r="B58" s="2" t="s">
        <v>139</v>
      </c>
      <c r="C58" s="2" t="s">
        <v>145</v>
      </c>
      <c r="N58" s="11"/>
      <c r="O58" s="4">
        <v>0</v>
      </c>
      <c r="Q58">
        <f t="shared" si="0"/>
        <v>0</v>
      </c>
    </row>
    <row r="59" spans="1:17" ht="12.75">
      <c r="A59" s="1" t="s">
        <v>146</v>
      </c>
      <c r="B59" s="2" t="s">
        <v>142</v>
      </c>
      <c r="C59" s="2" t="s">
        <v>48</v>
      </c>
      <c r="N59" s="11"/>
      <c r="O59" s="4">
        <v>0</v>
      </c>
      <c r="Q59">
        <f t="shared" si="0"/>
        <v>0</v>
      </c>
    </row>
    <row r="60" spans="1:17" ht="12.75">
      <c r="A60" s="1" t="s">
        <v>147</v>
      </c>
      <c r="B60" s="2" t="s">
        <v>145</v>
      </c>
      <c r="C60" s="2" t="s">
        <v>45</v>
      </c>
      <c r="N60" s="11"/>
      <c r="O60" s="4">
        <v>0</v>
      </c>
      <c r="Q60">
        <f t="shared" si="0"/>
        <v>0</v>
      </c>
    </row>
    <row r="61" spans="1:17" ht="12.75">
      <c r="A61" s="1" t="s">
        <v>148</v>
      </c>
      <c r="B61" s="2" t="s">
        <v>80</v>
      </c>
      <c r="C61" s="2" t="s">
        <v>149</v>
      </c>
      <c r="D61" s="2" t="s">
        <v>150</v>
      </c>
      <c r="O61" s="4">
        <v>0</v>
      </c>
      <c r="Q61">
        <f t="shared" si="0"/>
        <v>0</v>
      </c>
    </row>
    <row r="62" spans="1:17" ht="12.75">
      <c r="A62" s="1" t="s">
        <v>151</v>
      </c>
      <c r="B62" s="2" t="s">
        <v>94</v>
      </c>
      <c r="C62" s="2" t="s">
        <v>152</v>
      </c>
      <c r="D62" s="2" t="s">
        <v>153</v>
      </c>
      <c r="E62" s="2" t="s">
        <v>154</v>
      </c>
      <c r="F62" s="2" t="s">
        <v>155</v>
      </c>
      <c r="G62" s="2" t="s">
        <v>156</v>
      </c>
      <c r="O62" s="4">
        <v>0</v>
      </c>
      <c r="Q62">
        <f t="shared" si="0"/>
        <v>0</v>
      </c>
    </row>
    <row r="63" spans="1:17" ht="12.75">
      <c r="A63" s="1" t="s">
        <v>157</v>
      </c>
      <c r="B63" s="2" t="s">
        <v>149</v>
      </c>
      <c r="C63" s="2" t="s">
        <v>158</v>
      </c>
      <c r="O63" s="4">
        <v>0</v>
      </c>
      <c r="Q63">
        <f t="shared" si="0"/>
        <v>0</v>
      </c>
    </row>
    <row r="64" spans="1:17" ht="12.75">
      <c r="A64" s="1" t="s">
        <v>159</v>
      </c>
      <c r="B64" s="2" t="s">
        <v>152</v>
      </c>
      <c r="C64" s="2" t="s">
        <v>160</v>
      </c>
      <c r="O64" s="4">
        <v>0</v>
      </c>
      <c r="Q64">
        <f t="shared" si="0"/>
        <v>0</v>
      </c>
    </row>
    <row r="65" spans="1:17" ht="12.75">
      <c r="A65" s="1" t="s">
        <v>161</v>
      </c>
      <c r="B65" s="2" t="s">
        <v>158</v>
      </c>
      <c r="C65" s="2" t="s">
        <v>162</v>
      </c>
      <c r="D65" s="2" t="s">
        <v>163</v>
      </c>
      <c r="E65" s="2" t="s">
        <v>164</v>
      </c>
      <c r="F65" s="2" t="s">
        <v>165</v>
      </c>
      <c r="G65" s="2" t="s">
        <v>166</v>
      </c>
      <c r="O65" s="4">
        <v>0</v>
      </c>
      <c r="Q65">
        <f t="shared" si="0"/>
        <v>0</v>
      </c>
    </row>
    <row r="66" spans="1:17" ht="12.75">
      <c r="A66" s="1" t="s">
        <v>167</v>
      </c>
      <c r="B66" s="2" t="s">
        <v>162</v>
      </c>
      <c r="C66" s="2" t="s">
        <v>164</v>
      </c>
      <c r="O66" s="4">
        <v>0</v>
      </c>
      <c r="Q66">
        <f aca="true" t="shared" si="1" ref="Q66:Q129">IF(O66&gt;0,1,0)</f>
        <v>0</v>
      </c>
    </row>
    <row r="67" spans="1:17" ht="12.75">
      <c r="A67" s="1" t="s">
        <v>168</v>
      </c>
      <c r="B67" s="2" t="s">
        <v>169</v>
      </c>
      <c r="C67" s="2" t="s">
        <v>170</v>
      </c>
      <c r="D67" s="2" t="s">
        <v>160</v>
      </c>
      <c r="E67" s="2" t="s">
        <v>171</v>
      </c>
      <c r="F67" s="2" t="s">
        <v>172</v>
      </c>
      <c r="G67" s="2" t="s">
        <v>173</v>
      </c>
      <c r="H67" s="2" t="s">
        <v>174</v>
      </c>
      <c r="I67" s="2" t="s">
        <v>175</v>
      </c>
      <c r="O67" s="4">
        <v>0</v>
      </c>
      <c r="Q67">
        <f t="shared" si="1"/>
        <v>0</v>
      </c>
    </row>
    <row r="68" spans="1:17" ht="12.75">
      <c r="A68" s="1" t="s">
        <v>176</v>
      </c>
      <c r="B68" s="2" t="s">
        <v>164</v>
      </c>
      <c r="C68" s="2" t="s">
        <v>177</v>
      </c>
      <c r="O68" s="4">
        <v>0</v>
      </c>
      <c r="Q68">
        <f t="shared" si="1"/>
        <v>0</v>
      </c>
    </row>
    <row r="69" spans="1:17" ht="12.75">
      <c r="A69" s="1" t="s">
        <v>178</v>
      </c>
      <c r="B69" s="2" t="s">
        <v>170</v>
      </c>
      <c r="C69" s="2" t="s">
        <v>179</v>
      </c>
      <c r="O69" s="4">
        <v>0</v>
      </c>
      <c r="Q69">
        <f t="shared" si="1"/>
        <v>0</v>
      </c>
    </row>
    <row r="70" spans="1:17" ht="12.75">
      <c r="A70" s="1" t="s">
        <v>180</v>
      </c>
      <c r="B70" s="2" t="s">
        <v>177</v>
      </c>
      <c r="C70" s="2" t="s">
        <v>181</v>
      </c>
      <c r="O70" s="4">
        <v>0</v>
      </c>
      <c r="Q70">
        <f t="shared" si="1"/>
        <v>0</v>
      </c>
    </row>
    <row r="71" spans="1:17" ht="12.75">
      <c r="A71" s="1" t="s">
        <v>182</v>
      </c>
      <c r="B71" s="2" t="s">
        <v>179</v>
      </c>
      <c r="C71" s="2" t="s">
        <v>183</v>
      </c>
      <c r="D71" s="2" t="s">
        <v>184</v>
      </c>
      <c r="E71" s="2" t="s">
        <v>185</v>
      </c>
      <c r="O71" s="4">
        <v>0</v>
      </c>
      <c r="Q71">
        <f t="shared" si="1"/>
        <v>0</v>
      </c>
    </row>
    <row r="72" spans="1:17" ht="12.75">
      <c r="A72" s="1" t="s">
        <v>186</v>
      </c>
      <c r="B72" s="2" t="s">
        <v>181</v>
      </c>
      <c r="C72" s="2" t="s">
        <v>187</v>
      </c>
      <c r="N72" s="3" t="s">
        <v>10</v>
      </c>
      <c r="O72" s="4">
        <v>0</v>
      </c>
      <c r="Q72">
        <f t="shared" si="1"/>
        <v>0</v>
      </c>
    </row>
    <row r="73" spans="1:17" ht="12.75">
      <c r="A73" s="1" t="s">
        <v>188</v>
      </c>
      <c r="B73" s="2" t="s">
        <v>183</v>
      </c>
      <c r="C73" s="2" t="s">
        <v>189</v>
      </c>
      <c r="N73" s="3" t="s">
        <v>10</v>
      </c>
      <c r="O73" s="4">
        <v>0</v>
      </c>
      <c r="Q73">
        <f t="shared" si="1"/>
        <v>0</v>
      </c>
    </row>
    <row r="74" spans="1:17" ht="12.75">
      <c r="A74" s="1" t="s">
        <v>190</v>
      </c>
      <c r="B74" s="2" t="s">
        <v>187</v>
      </c>
      <c r="C74" s="2" t="s">
        <v>191</v>
      </c>
      <c r="N74" s="3" t="s">
        <v>10</v>
      </c>
      <c r="O74" s="4">
        <v>0</v>
      </c>
      <c r="Q74">
        <f t="shared" si="1"/>
        <v>0</v>
      </c>
    </row>
    <row r="75" spans="1:17" ht="12.75">
      <c r="A75" s="1" t="s">
        <v>192</v>
      </c>
      <c r="B75" s="2" t="s">
        <v>189</v>
      </c>
      <c r="C75" s="2" t="s">
        <v>193</v>
      </c>
      <c r="N75" s="3" t="s">
        <v>10</v>
      </c>
      <c r="O75" s="4">
        <v>0</v>
      </c>
      <c r="Q75">
        <f t="shared" si="1"/>
        <v>0</v>
      </c>
    </row>
    <row r="76" spans="1:17" ht="12.75">
      <c r="A76" s="1" t="s">
        <v>194</v>
      </c>
      <c r="B76" s="2" t="s">
        <v>191</v>
      </c>
      <c r="C76" s="2" t="s">
        <v>195</v>
      </c>
      <c r="N76" s="3" t="s">
        <v>10</v>
      </c>
      <c r="O76" s="4">
        <v>0</v>
      </c>
      <c r="Q76">
        <f t="shared" si="1"/>
        <v>0</v>
      </c>
    </row>
    <row r="77" spans="1:17" ht="12.75">
      <c r="A77" s="1" t="s">
        <v>196</v>
      </c>
      <c r="B77" s="2" t="s">
        <v>193</v>
      </c>
      <c r="C77" s="2" t="s">
        <v>197</v>
      </c>
      <c r="N77" s="3" t="s">
        <v>10</v>
      </c>
      <c r="O77" s="4">
        <v>0</v>
      </c>
      <c r="Q77">
        <f t="shared" si="1"/>
        <v>0</v>
      </c>
    </row>
    <row r="78" spans="1:17" ht="12.75">
      <c r="A78" s="1" t="s">
        <v>198</v>
      </c>
      <c r="B78" s="2" t="s">
        <v>195</v>
      </c>
      <c r="N78" s="3" t="s">
        <v>5</v>
      </c>
      <c r="O78" s="4">
        <v>0</v>
      </c>
      <c r="Q78">
        <f t="shared" si="1"/>
        <v>0</v>
      </c>
    </row>
    <row r="79" spans="1:17" ht="12.75">
      <c r="A79" s="1" t="s">
        <v>199</v>
      </c>
      <c r="B79" s="2" t="s">
        <v>143</v>
      </c>
      <c r="N79" s="3" t="s">
        <v>5</v>
      </c>
      <c r="O79" s="4">
        <v>0</v>
      </c>
      <c r="Q79">
        <f t="shared" si="1"/>
        <v>0</v>
      </c>
    </row>
    <row r="80" spans="1:17" ht="12.75">
      <c r="A80" s="1" t="s">
        <v>200</v>
      </c>
      <c r="B80" s="2" t="s">
        <v>201</v>
      </c>
      <c r="C80" s="2" t="s">
        <v>139</v>
      </c>
      <c r="N80" s="3" t="s">
        <v>10</v>
      </c>
      <c r="O80" s="4">
        <v>0</v>
      </c>
      <c r="Q80">
        <f t="shared" si="1"/>
        <v>0</v>
      </c>
    </row>
    <row r="81" spans="1:17" ht="12.75">
      <c r="A81" s="1" t="s">
        <v>202</v>
      </c>
      <c r="B81" s="2" t="s">
        <v>181</v>
      </c>
      <c r="C81" s="2" t="s">
        <v>203</v>
      </c>
      <c r="N81" s="3" t="s">
        <v>10</v>
      </c>
      <c r="O81" s="4">
        <v>0</v>
      </c>
      <c r="Q81">
        <f t="shared" si="1"/>
        <v>0</v>
      </c>
    </row>
    <row r="82" spans="1:17" ht="12.75">
      <c r="A82" s="1" t="s">
        <v>204</v>
      </c>
      <c r="B82" s="2" t="s">
        <v>184</v>
      </c>
      <c r="C82" s="2" t="s">
        <v>171</v>
      </c>
      <c r="N82" s="3" t="s">
        <v>10</v>
      </c>
      <c r="O82" s="4">
        <v>0</v>
      </c>
      <c r="Q82">
        <f t="shared" si="1"/>
        <v>0</v>
      </c>
    </row>
    <row r="83" spans="1:17" ht="12.75">
      <c r="A83" s="1" t="s">
        <v>205</v>
      </c>
      <c r="B83" s="2" t="s">
        <v>203</v>
      </c>
      <c r="C83" s="2" t="s">
        <v>206</v>
      </c>
      <c r="D83" s="2" t="s">
        <v>164</v>
      </c>
      <c r="N83" s="3" t="s">
        <v>10</v>
      </c>
      <c r="O83" s="4">
        <v>0</v>
      </c>
      <c r="Q83">
        <f t="shared" si="1"/>
        <v>0</v>
      </c>
    </row>
    <row r="84" spans="1:17" ht="12.75">
      <c r="A84" s="1" t="s">
        <v>207</v>
      </c>
      <c r="B84" s="2" t="s">
        <v>171</v>
      </c>
      <c r="C84" s="2" t="s">
        <v>208</v>
      </c>
      <c r="N84" s="3" t="s">
        <v>10</v>
      </c>
      <c r="O84" s="4">
        <v>0</v>
      </c>
      <c r="Q84">
        <f t="shared" si="1"/>
        <v>0</v>
      </c>
    </row>
    <row r="85" spans="1:17" ht="12.75">
      <c r="A85" s="1" t="s">
        <v>209</v>
      </c>
      <c r="B85" s="2" t="s">
        <v>206</v>
      </c>
      <c r="C85" s="2" t="s">
        <v>210</v>
      </c>
      <c r="N85" s="3" t="s">
        <v>10</v>
      </c>
      <c r="O85" s="4">
        <v>0</v>
      </c>
      <c r="Q85">
        <f t="shared" si="1"/>
        <v>0</v>
      </c>
    </row>
    <row r="86" spans="1:17" ht="12.75">
      <c r="A86" s="1" t="s">
        <v>211</v>
      </c>
      <c r="B86" s="2" t="s">
        <v>208</v>
      </c>
      <c r="C86" s="2" t="s">
        <v>212</v>
      </c>
      <c r="N86" s="3" t="s">
        <v>10</v>
      </c>
      <c r="O86" s="4">
        <v>0</v>
      </c>
      <c r="Q86">
        <f t="shared" si="1"/>
        <v>0</v>
      </c>
    </row>
    <row r="87" spans="1:17" ht="12.75">
      <c r="A87" s="1" t="s">
        <v>213</v>
      </c>
      <c r="B87" s="2" t="s">
        <v>210</v>
      </c>
      <c r="C87" s="2" t="s">
        <v>214</v>
      </c>
      <c r="N87" s="3" t="s">
        <v>10</v>
      </c>
      <c r="O87" s="4">
        <v>0</v>
      </c>
      <c r="Q87">
        <f t="shared" si="1"/>
        <v>0</v>
      </c>
    </row>
    <row r="88" spans="1:17" ht="12.75">
      <c r="A88" s="1" t="s">
        <v>215</v>
      </c>
      <c r="B88" s="2" t="s">
        <v>212</v>
      </c>
      <c r="C88" s="2" t="s">
        <v>216</v>
      </c>
      <c r="N88" s="3" t="s">
        <v>10</v>
      </c>
      <c r="O88" s="4">
        <v>0</v>
      </c>
      <c r="Q88">
        <f t="shared" si="1"/>
        <v>0</v>
      </c>
    </row>
    <row r="89" spans="1:17" ht="12.75">
      <c r="A89" s="1" t="s">
        <v>217</v>
      </c>
      <c r="B89" s="2" t="s">
        <v>214</v>
      </c>
      <c r="C89" s="2" t="s">
        <v>218</v>
      </c>
      <c r="N89" s="3" t="s">
        <v>10</v>
      </c>
      <c r="O89" s="4">
        <v>0</v>
      </c>
      <c r="Q89">
        <f t="shared" si="1"/>
        <v>0</v>
      </c>
    </row>
    <row r="90" spans="1:17" ht="12.75">
      <c r="A90" s="1" t="s">
        <v>219</v>
      </c>
      <c r="B90" s="2" t="s">
        <v>216</v>
      </c>
      <c r="N90" s="3" t="s">
        <v>5</v>
      </c>
      <c r="O90" s="4">
        <v>0</v>
      </c>
      <c r="Q90">
        <f t="shared" si="1"/>
        <v>0</v>
      </c>
    </row>
    <row r="91" spans="1:17" ht="12.75">
      <c r="A91" s="1" t="s">
        <v>220</v>
      </c>
      <c r="B91" s="2" t="s">
        <v>221</v>
      </c>
      <c r="N91" s="3" t="s">
        <v>5</v>
      </c>
      <c r="O91" s="4">
        <v>0</v>
      </c>
      <c r="Q91">
        <f t="shared" si="1"/>
        <v>0</v>
      </c>
    </row>
    <row r="92" spans="1:17" ht="12.75">
      <c r="A92" s="1" t="s">
        <v>222</v>
      </c>
      <c r="B92" s="2" t="s">
        <v>223</v>
      </c>
      <c r="C92" s="2" t="s">
        <v>224</v>
      </c>
      <c r="N92" s="3" t="s">
        <v>10</v>
      </c>
      <c r="O92" s="4">
        <v>0</v>
      </c>
      <c r="Q92">
        <f t="shared" si="1"/>
        <v>0</v>
      </c>
    </row>
    <row r="93" spans="1:17" ht="12.75">
      <c r="A93" s="1" t="s">
        <v>225</v>
      </c>
      <c r="B93" s="2" t="s">
        <v>221</v>
      </c>
      <c r="C93" s="2" t="s">
        <v>226</v>
      </c>
      <c r="N93" s="3" t="s">
        <v>10</v>
      </c>
      <c r="O93" s="4">
        <v>0</v>
      </c>
      <c r="Q93">
        <f t="shared" si="1"/>
        <v>0</v>
      </c>
    </row>
    <row r="94" spans="1:17" ht="12.75">
      <c r="A94" s="1" t="s">
        <v>227</v>
      </c>
      <c r="B94" s="2" t="s">
        <v>224</v>
      </c>
      <c r="C94" s="2" t="s">
        <v>228</v>
      </c>
      <c r="N94" s="3" t="s">
        <v>10</v>
      </c>
      <c r="O94" s="4">
        <v>0</v>
      </c>
      <c r="Q94">
        <f t="shared" si="1"/>
        <v>0</v>
      </c>
    </row>
    <row r="95" spans="1:17" ht="12.75">
      <c r="A95" s="1" t="s">
        <v>229</v>
      </c>
      <c r="B95" s="2" t="s">
        <v>226</v>
      </c>
      <c r="C95" s="2" t="s">
        <v>230</v>
      </c>
      <c r="N95" s="3" t="s">
        <v>10</v>
      </c>
      <c r="O95" s="4">
        <v>0</v>
      </c>
      <c r="Q95">
        <f t="shared" si="1"/>
        <v>0</v>
      </c>
    </row>
    <row r="96" spans="1:17" ht="12.75">
      <c r="A96" s="1" t="s">
        <v>231</v>
      </c>
      <c r="B96" s="2" t="s">
        <v>228</v>
      </c>
      <c r="C96" s="2" t="s">
        <v>232</v>
      </c>
      <c r="N96" s="3" t="s">
        <v>10</v>
      </c>
      <c r="O96" s="4">
        <v>0</v>
      </c>
      <c r="Q96">
        <f t="shared" si="1"/>
        <v>0</v>
      </c>
    </row>
    <row r="97" spans="1:17" ht="12.75">
      <c r="A97" s="1" t="s">
        <v>233</v>
      </c>
      <c r="B97" s="2" t="s">
        <v>230</v>
      </c>
      <c r="C97" s="2" t="s">
        <v>234</v>
      </c>
      <c r="N97" s="3" t="s">
        <v>10</v>
      </c>
      <c r="O97" s="4">
        <v>0</v>
      </c>
      <c r="Q97">
        <f t="shared" si="1"/>
        <v>0</v>
      </c>
    </row>
    <row r="98" spans="1:17" ht="12.75">
      <c r="A98" s="1" t="s">
        <v>235</v>
      </c>
      <c r="B98" s="2" t="s">
        <v>232</v>
      </c>
      <c r="C98" s="2" t="s">
        <v>236</v>
      </c>
      <c r="N98" s="3" t="s">
        <v>10</v>
      </c>
      <c r="O98" s="4">
        <v>0</v>
      </c>
      <c r="Q98">
        <f t="shared" si="1"/>
        <v>0</v>
      </c>
    </row>
    <row r="99" spans="1:17" ht="12.75">
      <c r="A99" s="1" t="s">
        <v>237</v>
      </c>
      <c r="B99" s="2" t="s">
        <v>234</v>
      </c>
      <c r="C99" s="2" t="s">
        <v>238</v>
      </c>
      <c r="N99" s="3" t="s">
        <v>10</v>
      </c>
      <c r="O99" s="4">
        <v>0</v>
      </c>
      <c r="Q99">
        <f t="shared" si="1"/>
        <v>0</v>
      </c>
    </row>
    <row r="100" spans="1:17" ht="12.75">
      <c r="A100" s="1" t="s">
        <v>239</v>
      </c>
      <c r="B100" s="2" t="s">
        <v>236</v>
      </c>
      <c r="C100" s="2" t="s">
        <v>240</v>
      </c>
      <c r="N100" s="3" t="s">
        <v>10</v>
      </c>
      <c r="O100" s="4">
        <v>0</v>
      </c>
      <c r="Q100">
        <f t="shared" si="1"/>
        <v>0</v>
      </c>
    </row>
    <row r="101" spans="1:17" ht="12.75">
      <c r="A101" s="1" t="s">
        <v>241</v>
      </c>
      <c r="B101" s="2" t="s">
        <v>238</v>
      </c>
      <c r="C101" s="2" t="s">
        <v>140</v>
      </c>
      <c r="N101" s="3" t="s">
        <v>10</v>
      </c>
      <c r="O101" s="4">
        <v>0</v>
      </c>
      <c r="Q101">
        <f t="shared" si="1"/>
        <v>0</v>
      </c>
    </row>
    <row r="102" spans="1:17" ht="12.75">
      <c r="A102" s="1" t="s">
        <v>242</v>
      </c>
      <c r="B102" s="2" t="s">
        <v>240</v>
      </c>
      <c r="C102" s="2" t="s">
        <v>137</v>
      </c>
      <c r="D102" s="2" t="s">
        <v>243</v>
      </c>
      <c r="E102" s="2" t="s">
        <v>244</v>
      </c>
      <c r="O102" s="4">
        <v>0</v>
      </c>
      <c r="Q102">
        <f t="shared" si="1"/>
        <v>0</v>
      </c>
    </row>
    <row r="103" spans="1:17" ht="12.75">
      <c r="A103" s="1" t="s">
        <v>245</v>
      </c>
      <c r="B103" s="2" t="s">
        <v>137</v>
      </c>
      <c r="C103" s="2" t="s">
        <v>246</v>
      </c>
      <c r="O103" s="4">
        <v>0</v>
      </c>
      <c r="Q103">
        <f t="shared" si="1"/>
        <v>0</v>
      </c>
    </row>
    <row r="104" spans="1:17" ht="12.75">
      <c r="A104" s="1" t="s">
        <v>247</v>
      </c>
      <c r="B104" s="2" t="s">
        <v>248</v>
      </c>
      <c r="C104" s="2" t="s">
        <v>249</v>
      </c>
      <c r="D104" s="2" t="s">
        <v>250</v>
      </c>
      <c r="E104" s="2" t="s">
        <v>251</v>
      </c>
      <c r="O104" s="4">
        <v>0</v>
      </c>
      <c r="Q104">
        <f t="shared" si="1"/>
        <v>0</v>
      </c>
    </row>
    <row r="105" spans="1:17" ht="12.75">
      <c r="A105" s="1" t="s">
        <v>252</v>
      </c>
      <c r="B105" s="2" t="s">
        <v>246</v>
      </c>
      <c r="C105" s="2" t="s">
        <v>253</v>
      </c>
      <c r="D105" s="2" t="s">
        <v>254</v>
      </c>
      <c r="E105" s="2" t="s">
        <v>255</v>
      </c>
      <c r="O105" s="4">
        <v>0</v>
      </c>
      <c r="Q105">
        <f t="shared" si="1"/>
        <v>0</v>
      </c>
    </row>
    <row r="106" spans="1:17" ht="12.75">
      <c r="A106" s="1" t="s">
        <v>256</v>
      </c>
      <c r="B106" s="2" t="s">
        <v>249</v>
      </c>
      <c r="C106" s="2" t="s">
        <v>257</v>
      </c>
      <c r="D106" s="2" t="s">
        <v>258</v>
      </c>
      <c r="E106" s="2" t="s">
        <v>259</v>
      </c>
      <c r="F106" s="2" t="s">
        <v>260</v>
      </c>
      <c r="G106" s="2" t="s">
        <v>261</v>
      </c>
      <c r="H106" s="2" t="s">
        <v>262</v>
      </c>
      <c r="O106" s="4">
        <v>0</v>
      </c>
      <c r="Q106">
        <f t="shared" si="1"/>
        <v>0</v>
      </c>
    </row>
    <row r="107" spans="1:17" ht="12.75">
      <c r="A107" s="1" t="s">
        <v>263</v>
      </c>
      <c r="B107" s="2" t="s">
        <v>253</v>
      </c>
      <c r="C107" s="2" t="s">
        <v>83</v>
      </c>
      <c r="D107" s="2" t="s">
        <v>259</v>
      </c>
      <c r="E107" s="2" t="s">
        <v>264</v>
      </c>
      <c r="F107" s="2" t="s">
        <v>67</v>
      </c>
      <c r="G107" s="2" t="s">
        <v>265</v>
      </c>
      <c r="O107" s="4">
        <v>0</v>
      </c>
      <c r="Q107">
        <f t="shared" si="1"/>
        <v>0</v>
      </c>
    </row>
    <row r="108" spans="1:17" ht="12.75">
      <c r="A108" s="1" t="s">
        <v>266</v>
      </c>
      <c r="B108" s="2" t="s">
        <v>257</v>
      </c>
      <c r="C108" s="2" t="s">
        <v>153</v>
      </c>
      <c r="D108" s="2" t="s">
        <v>267</v>
      </c>
      <c r="E108" s="2" t="s">
        <v>268</v>
      </c>
      <c r="F108" s="2" t="s">
        <v>269</v>
      </c>
      <c r="G108" s="2" t="s">
        <v>74</v>
      </c>
      <c r="H108" s="2" t="s">
        <v>70</v>
      </c>
      <c r="I108" s="2" t="s">
        <v>270</v>
      </c>
      <c r="J108" s="2" t="s">
        <v>271</v>
      </c>
      <c r="K108" s="2" t="s">
        <v>272</v>
      </c>
      <c r="O108" s="4">
        <v>0</v>
      </c>
      <c r="Q108">
        <f t="shared" si="1"/>
        <v>0</v>
      </c>
    </row>
    <row r="109" spans="1:17" ht="12.75">
      <c r="A109" s="1" t="s">
        <v>273</v>
      </c>
      <c r="B109" s="2" t="s">
        <v>83</v>
      </c>
      <c r="C109" s="2" t="s">
        <v>149</v>
      </c>
      <c r="D109" s="2" t="s">
        <v>270</v>
      </c>
      <c r="O109" s="4">
        <v>0</v>
      </c>
      <c r="Q109">
        <f t="shared" si="1"/>
        <v>0</v>
      </c>
    </row>
    <row r="110" spans="1:17" ht="12.75">
      <c r="A110" s="1" t="s">
        <v>274</v>
      </c>
      <c r="B110" s="2" t="s">
        <v>149</v>
      </c>
      <c r="C110" s="2" t="s">
        <v>163</v>
      </c>
      <c r="O110" s="4">
        <v>0</v>
      </c>
      <c r="Q110">
        <f t="shared" si="1"/>
        <v>0</v>
      </c>
    </row>
    <row r="111" spans="1:17" ht="12.75">
      <c r="A111" s="1" t="s">
        <v>275</v>
      </c>
      <c r="B111" s="2" t="s">
        <v>276</v>
      </c>
      <c r="C111" s="2" t="s">
        <v>160</v>
      </c>
      <c r="O111" s="4">
        <v>0</v>
      </c>
      <c r="Q111">
        <f t="shared" si="1"/>
        <v>0</v>
      </c>
    </row>
    <row r="112" spans="1:17" ht="12.75">
      <c r="A112" s="1" t="s">
        <v>277</v>
      </c>
      <c r="B112" s="2" t="s">
        <v>278</v>
      </c>
      <c r="N112" s="3" t="s">
        <v>5</v>
      </c>
      <c r="O112" s="4">
        <v>0</v>
      </c>
      <c r="Q112">
        <f t="shared" si="1"/>
        <v>0</v>
      </c>
    </row>
    <row r="113" spans="1:17" ht="12.75">
      <c r="A113" s="1" t="s">
        <v>279</v>
      </c>
      <c r="B113" s="2" t="s">
        <v>280</v>
      </c>
      <c r="C113" s="2" t="s">
        <v>281</v>
      </c>
      <c r="N113" s="3" t="s">
        <v>10</v>
      </c>
      <c r="O113" s="4">
        <v>0</v>
      </c>
      <c r="Q113">
        <f t="shared" si="1"/>
        <v>0</v>
      </c>
    </row>
    <row r="114" spans="1:17" ht="12.75">
      <c r="A114" s="1" t="s">
        <v>282</v>
      </c>
      <c r="B114" s="2" t="s">
        <v>278</v>
      </c>
      <c r="C114" s="2" t="s">
        <v>283</v>
      </c>
      <c r="N114" s="3" t="s">
        <v>10</v>
      </c>
      <c r="O114" s="4">
        <v>0</v>
      </c>
      <c r="Q114">
        <f t="shared" si="1"/>
        <v>0</v>
      </c>
    </row>
    <row r="115" spans="1:17" ht="12.75">
      <c r="A115" s="1" t="s">
        <v>284</v>
      </c>
      <c r="B115" s="2" t="s">
        <v>281</v>
      </c>
      <c r="C115" s="2" t="s">
        <v>121</v>
      </c>
      <c r="N115" s="3" t="s">
        <v>10</v>
      </c>
      <c r="O115" s="4">
        <v>0</v>
      </c>
      <c r="Q115">
        <f t="shared" si="1"/>
        <v>0</v>
      </c>
    </row>
    <row r="116" spans="1:17" ht="12.75">
      <c r="A116" s="1" t="s">
        <v>285</v>
      </c>
      <c r="B116" s="2" t="s">
        <v>283</v>
      </c>
      <c r="C116" s="2" t="s">
        <v>118</v>
      </c>
      <c r="N116" s="3" t="s">
        <v>10</v>
      </c>
      <c r="O116" s="4">
        <v>0</v>
      </c>
      <c r="Q116">
        <f t="shared" si="1"/>
        <v>0</v>
      </c>
    </row>
    <row r="117" spans="1:17" ht="12.75">
      <c r="A117" s="1" t="s">
        <v>286</v>
      </c>
      <c r="B117" s="2" t="s">
        <v>287</v>
      </c>
      <c r="N117" s="3" t="s">
        <v>5</v>
      </c>
      <c r="O117" s="4">
        <v>0</v>
      </c>
      <c r="Q117">
        <f t="shared" si="1"/>
        <v>0</v>
      </c>
    </row>
    <row r="118" spans="1:17" ht="12.75">
      <c r="A118" s="1" t="s">
        <v>288</v>
      </c>
      <c r="B118" s="2" t="s">
        <v>289</v>
      </c>
      <c r="C118" s="2" t="s">
        <v>290</v>
      </c>
      <c r="N118" s="3" t="s">
        <v>10</v>
      </c>
      <c r="O118" s="4">
        <v>0</v>
      </c>
      <c r="Q118">
        <f t="shared" si="1"/>
        <v>0</v>
      </c>
    </row>
    <row r="119" spans="1:17" ht="12.75">
      <c r="A119" s="1" t="s">
        <v>291</v>
      </c>
      <c r="B119" s="2" t="s">
        <v>287</v>
      </c>
      <c r="C119" s="2" t="s">
        <v>292</v>
      </c>
      <c r="N119" s="3" t="s">
        <v>10</v>
      </c>
      <c r="O119" s="4">
        <v>0</v>
      </c>
      <c r="Q119">
        <f t="shared" si="1"/>
        <v>0</v>
      </c>
    </row>
    <row r="120" spans="1:17" ht="12.75">
      <c r="A120" s="1" t="s">
        <v>293</v>
      </c>
      <c r="B120" s="2" t="s">
        <v>290</v>
      </c>
      <c r="C120" s="2" t="s">
        <v>294</v>
      </c>
      <c r="N120" s="3" t="s">
        <v>10</v>
      </c>
      <c r="O120" s="4">
        <v>0</v>
      </c>
      <c r="Q120">
        <f t="shared" si="1"/>
        <v>0</v>
      </c>
    </row>
    <row r="121" spans="1:17" ht="12.75">
      <c r="A121" s="1" t="s">
        <v>295</v>
      </c>
      <c r="B121" s="2" t="s">
        <v>292</v>
      </c>
      <c r="C121" s="2" t="s">
        <v>296</v>
      </c>
      <c r="N121" s="3" t="s">
        <v>10</v>
      </c>
      <c r="O121" s="4">
        <v>0</v>
      </c>
      <c r="Q121">
        <f t="shared" si="1"/>
        <v>0</v>
      </c>
    </row>
    <row r="122" spans="1:17" ht="12.75">
      <c r="A122" s="1" t="s">
        <v>297</v>
      </c>
      <c r="B122" s="2" t="s">
        <v>294</v>
      </c>
      <c r="C122" s="2" t="s">
        <v>298</v>
      </c>
      <c r="N122" s="3" t="s">
        <v>10</v>
      </c>
      <c r="O122" s="4">
        <v>0</v>
      </c>
      <c r="Q122">
        <f t="shared" si="1"/>
        <v>0</v>
      </c>
    </row>
    <row r="123" spans="1:17" ht="12.75">
      <c r="A123" s="1" t="s">
        <v>299</v>
      </c>
      <c r="B123" s="2" t="s">
        <v>296</v>
      </c>
      <c r="C123" s="2" t="s">
        <v>300</v>
      </c>
      <c r="N123" s="3" t="s">
        <v>10</v>
      </c>
      <c r="O123" s="4">
        <v>0</v>
      </c>
      <c r="Q123">
        <f t="shared" si="1"/>
        <v>0</v>
      </c>
    </row>
    <row r="124" spans="1:17" ht="12.75">
      <c r="A124" s="1" t="s">
        <v>301</v>
      </c>
      <c r="B124" s="2" t="s">
        <v>298</v>
      </c>
      <c r="C124" s="2" t="s">
        <v>302</v>
      </c>
      <c r="N124" s="3" t="s">
        <v>10</v>
      </c>
      <c r="O124" s="4">
        <v>0</v>
      </c>
      <c r="Q124">
        <f t="shared" si="1"/>
        <v>0</v>
      </c>
    </row>
    <row r="125" spans="1:17" ht="12.75">
      <c r="A125" s="1" t="s">
        <v>303</v>
      </c>
      <c r="B125" s="2" t="s">
        <v>300</v>
      </c>
      <c r="C125" s="2" t="s">
        <v>304</v>
      </c>
      <c r="N125" s="3" t="s">
        <v>10</v>
      </c>
      <c r="O125" s="4">
        <v>0</v>
      </c>
      <c r="Q125">
        <f t="shared" si="1"/>
        <v>0</v>
      </c>
    </row>
    <row r="126" spans="1:17" ht="12.75">
      <c r="A126" s="1" t="s">
        <v>305</v>
      </c>
      <c r="B126" s="2" t="s">
        <v>302</v>
      </c>
      <c r="C126" s="2" t="s">
        <v>306</v>
      </c>
      <c r="N126" s="3" t="s">
        <v>10</v>
      </c>
      <c r="O126" s="4">
        <v>0</v>
      </c>
      <c r="Q126">
        <f t="shared" si="1"/>
        <v>0</v>
      </c>
    </row>
    <row r="127" spans="1:17" ht="12.75">
      <c r="A127" s="1" t="s">
        <v>307</v>
      </c>
      <c r="B127" s="2" t="s">
        <v>304</v>
      </c>
      <c r="C127" s="2" t="s">
        <v>308</v>
      </c>
      <c r="N127" s="3" t="s">
        <v>10</v>
      </c>
      <c r="O127" s="4">
        <v>0</v>
      </c>
      <c r="Q127">
        <f t="shared" si="1"/>
        <v>0</v>
      </c>
    </row>
    <row r="128" spans="1:17" ht="12.75">
      <c r="A128" s="1" t="s">
        <v>309</v>
      </c>
      <c r="B128" s="2" t="s">
        <v>306</v>
      </c>
      <c r="C128" s="2" t="s">
        <v>310</v>
      </c>
      <c r="N128" s="3" t="s">
        <v>10</v>
      </c>
      <c r="O128" s="4">
        <v>0</v>
      </c>
      <c r="Q128">
        <f t="shared" si="1"/>
        <v>0</v>
      </c>
    </row>
    <row r="129" spans="1:17" ht="12.75">
      <c r="A129" s="1" t="s">
        <v>311</v>
      </c>
      <c r="B129" s="2" t="s">
        <v>308</v>
      </c>
      <c r="C129" s="2" t="s">
        <v>312</v>
      </c>
      <c r="N129" s="3" t="s">
        <v>10</v>
      </c>
      <c r="O129" s="4">
        <v>0</v>
      </c>
      <c r="Q129">
        <f t="shared" si="1"/>
        <v>0</v>
      </c>
    </row>
    <row r="130" spans="1:17" ht="12.75">
      <c r="A130" s="1" t="s">
        <v>313</v>
      </c>
      <c r="B130" s="2" t="s">
        <v>310</v>
      </c>
      <c r="C130" s="2" t="s">
        <v>314</v>
      </c>
      <c r="N130" s="3" t="s">
        <v>10</v>
      </c>
      <c r="O130" s="4">
        <v>0</v>
      </c>
      <c r="Q130">
        <f aca="true" t="shared" si="2" ref="Q130:Q193">IF(O130&gt;0,1,0)</f>
        <v>0</v>
      </c>
    </row>
    <row r="131" spans="1:17" ht="12.75">
      <c r="A131" s="1" t="s">
        <v>315</v>
      </c>
      <c r="B131" s="2" t="s">
        <v>312</v>
      </c>
      <c r="C131" s="2" t="s">
        <v>316</v>
      </c>
      <c r="N131" s="3" t="s">
        <v>10</v>
      </c>
      <c r="O131" s="4">
        <v>0</v>
      </c>
      <c r="Q131">
        <f t="shared" si="2"/>
        <v>0</v>
      </c>
    </row>
    <row r="132" spans="1:17" ht="12.75">
      <c r="A132" s="1" t="s">
        <v>317</v>
      </c>
      <c r="B132" s="2" t="s">
        <v>314</v>
      </c>
      <c r="C132" s="2" t="s">
        <v>318</v>
      </c>
      <c r="N132" s="3" t="s">
        <v>10</v>
      </c>
      <c r="O132" s="4">
        <v>0</v>
      </c>
      <c r="Q132">
        <f t="shared" si="2"/>
        <v>0</v>
      </c>
    </row>
    <row r="133" spans="1:17" ht="12.75">
      <c r="A133" s="1" t="s">
        <v>319</v>
      </c>
      <c r="B133" s="2" t="s">
        <v>316</v>
      </c>
      <c r="C133" s="2" t="s">
        <v>250</v>
      </c>
      <c r="N133" s="3" t="s">
        <v>10</v>
      </c>
      <c r="O133" s="4">
        <v>0</v>
      </c>
      <c r="Q133">
        <f t="shared" si="2"/>
        <v>0</v>
      </c>
    </row>
    <row r="134" spans="1:17" ht="12.75">
      <c r="A134" s="1" t="s">
        <v>320</v>
      </c>
      <c r="B134" s="2" t="s">
        <v>318</v>
      </c>
      <c r="C134" s="2" t="s">
        <v>246</v>
      </c>
      <c r="N134" s="3" t="s">
        <v>10</v>
      </c>
      <c r="O134" s="4">
        <v>0</v>
      </c>
      <c r="Q134">
        <f t="shared" si="2"/>
        <v>0</v>
      </c>
    </row>
    <row r="135" spans="1:17" ht="12.75">
      <c r="A135" s="1" t="s">
        <v>321</v>
      </c>
      <c r="B135" s="2" t="s">
        <v>246</v>
      </c>
      <c r="C135" s="2" t="s">
        <v>322</v>
      </c>
      <c r="O135" s="4">
        <v>0</v>
      </c>
      <c r="Q135">
        <f t="shared" si="2"/>
        <v>0</v>
      </c>
    </row>
    <row r="136" spans="1:17" ht="12.75">
      <c r="A136" s="1" t="s">
        <v>323</v>
      </c>
      <c r="B136" s="2" t="s">
        <v>251</v>
      </c>
      <c r="C136" s="2" t="s">
        <v>324</v>
      </c>
      <c r="O136" s="4">
        <v>0</v>
      </c>
      <c r="Q136">
        <f t="shared" si="2"/>
        <v>0</v>
      </c>
    </row>
    <row r="137" spans="1:17" ht="12.75">
      <c r="A137" s="1" t="s">
        <v>325</v>
      </c>
      <c r="B137" s="2" t="s">
        <v>322</v>
      </c>
      <c r="C137" s="2" t="s">
        <v>254</v>
      </c>
      <c r="O137" s="4">
        <v>0</v>
      </c>
      <c r="Q137">
        <f t="shared" si="2"/>
        <v>0</v>
      </c>
    </row>
    <row r="138" spans="1:17" ht="12.75">
      <c r="A138" s="1" t="s">
        <v>326</v>
      </c>
      <c r="B138" s="2" t="s">
        <v>324</v>
      </c>
      <c r="C138" s="2" t="s">
        <v>249</v>
      </c>
      <c r="N138" s="11"/>
      <c r="O138" s="4">
        <v>0</v>
      </c>
      <c r="Q138">
        <f t="shared" si="2"/>
        <v>0</v>
      </c>
    </row>
    <row r="139" spans="1:17" ht="12.75">
      <c r="A139" s="1" t="s">
        <v>327</v>
      </c>
      <c r="B139" s="2" t="s">
        <v>249</v>
      </c>
      <c r="C139" s="2" t="s">
        <v>258</v>
      </c>
      <c r="N139" s="11"/>
      <c r="O139" s="4">
        <v>0</v>
      </c>
      <c r="Q139">
        <f t="shared" si="2"/>
        <v>0</v>
      </c>
    </row>
    <row r="140" spans="1:17" ht="12.75">
      <c r="A140" s="1" t="s">
        <v>328</v>
      </c>
      <c r="B140" s="2" t="s">
        <v>255</v>
      </c>
      <c r="C140" s="2" t="s">
        <v>253</v>
      </c>
      <c r="N140" s="11"/>
      <c r="O140" s="4">
        <v>0</v>
      </c>
      <c r="Q140">
        <f t="shared" si="2"/>
        <v>0</v>
      </c>
    </row>
    <row r="141" spans="1:17" ht="12.75">
      <c r="A141" s="1" t="s">
        <v>329</v>
      </c>
      <c r="B141" s="2" t="s">
        <v>253</v>
      </c>
      <c r="C141" s="2" t="s">
        <v>257</v>
      </c>
      <c r="D141" s="2" t="s">
        <v>330</v>
      </c>
      <c r="E141" s="2" t="s">
        <v>331</v>
      </c>
      <c r="O141" s="4">
        <v>0</v>
      </c>
      <c r="Q141">
        <f t="shared" si="2"/>
        <v>0</v>
      </c>
    </row>
    <row r="142" spans="1:17" ht="12.75">
      <c r="A142" s="1" t="s">
        <v>332</v>
      </c>
      <c r="B142" s="2" t="s">
        <v>257</v>
      </c>
      <c r="C142" s="2" t="s">
        <v>333</v>
      </c>
      <c r="N142" s="11"/>
      <c r="O142" s="4">
        <v>0</v>
      </c>
      <c r="Q142">
        <f t="shared" si="2"/>
        <v>0</v>
      </c>
    </row>
    <row r="143" spans="1:17" ht="12.75">
      <c r="A143" s="1" t="s">
        <v>334</v>
      </c>
      <c r="B143" s="2" t="s">
        <v>264</v>
      </c>
      <c r="C143" s="2" t="s">
        <v>267</v>
      </c>
      <c r="N143" s="11"/>
      <c r="O143" s="4">
        <v>0</v>
      </c>
      <c r="Q143">
        <f t="shared" si="2"/>
        <v>0</v>
      </c>
    </row>
    <row r="144" spans="1:17" ht="12.75">
      <c r="A144" s="1" t="s">
        <v>335</v>
      </c>
      <c r="B144" s="2" t="s">
        <v>333</v>
      </c>
      <c r="C144" s="2" t="s">
        <v>83</v>
      </c>
      <c r="N144" s="11"/>
      <c r="O144" s="4">
        <v>0</v>
      </c>
      <c r="Q144">
        <f t="shared" si="2"/>
        <v>0</v>
      </c>
    </row>
    <row r="145" spans="1:17" ht="12.75">
      <c r="A145" s="1" t="s">
        <v>336</v>
      </c>
      <c r="B145" s="2" t="s">
        <v>83</v>
      </c>
      <c r="C145" s="2" t="s">
        <v>337</v>
      </c>
      <c r="N145" s="11"/>
      <c r="O145" s="4">
        <v>0</v>
      </c>
      <c r="Q145">
        <f t="shared" si="2"/>
        <v>0</v>
      </c>
    </row>
    <row r="146" spans="1:17" ht="12.75">
      <c r="A146" s="1" t="s">
        <v>338</v>
      </c>
      <c r="B146" s="2" t="s">
        <v>268</v>
      </c>
      <c r="C146" s="2" t="s">
        <v>339</v>
      </c>
      <c r="N146" s="11"/>
      <c r="O146" s="4">
        <v>0</v>
      </c>
      <c r="Q146">
        <f t="shared" si="2"/>
        <v>0</v>
      </c>
    </row>
    <row r="147" spans="1:17" ht="12.75">
      <c r="A147" s="1" t="s">
        <v>340</v>
      </c>
      <c r="B147" s="2" t="s">
        <v>337</v>
      </c>
      <c r="C147" s="2" t="s">
        <v>270</v>
      </c>
      <c r="N147" s="11"/>
      <c r="O147" s="4">
        <v>0</v>
      </c>
      <c r="Q147">
        <f t="shared" si="2"/>
        <v>0</v>
      </c>
    </row>
    <row r="148" spans="1:17" ht="12.75">
      <c r="A148" s="1" t="s">
        <v>341</v>
      </c>
      <c r="B148" s="2" t="s">
        <v>339</v>
      </c>
      <c r="C148" s="2" t="s">
        <v>153</v>
      </c>
      <c r="D148" s="2" t="s">
        <v>342</v>
      </c>
      <c r="E148" s="2" t="s">
        <v>83</v>
      </c>
      <c r="F148" s="2" t="s">
        <v>173</v>
      </c>
      <c r="G148" s="2" t="s">
        <v>343</v>
      </c>
      <c r="H148" s="2" t="s">
        <v>344</v>
      </c>
      <c r="O148" s="4">
        <v>0</v>
      </c>
      <c r="Q148">
        <f t="shared" si="2"/>
        <v>0</v>
      </c>
    </row>
    <row r="149" spans="1:17" ht="12.75">
      <c r="A149" s="1" t="s">
        <v>345</v>
      </c>
      <c r="B149" s="2" t="s">
        <v>55</v>
      </c>
      <c r="C149" s="2" t="s">
        <v>257</v>
      </c>
      <c r="D149" s="2" t="s">
        <v>346</v>
      </c>
      <c r="E149" s="2" t="s">
        <v>70</v>
      </c>
      <c r="O149" s="4">
        <v>0</v>
      </c>
      <c r="Q149">
        <f t="shared" si="2"/>
        <v>0</v>
      </c>
    </row>
    <row r="150" spans="1:17" ht="12.75">
      <c r="A150" s="1" t="s">
        <v>347</v>
      </c>
      <c r="B150" s="2" t="s">
        <v>257</v>
      </c>
      <c r="C150" s="2" t="s">
        <v>348</v>
      </c>
      <c r="N150" s="11"/>
      <c r="O150" s="4">
        <v>0</v>
      </c>
      <c r="Q150">
        <f t="shared" si="2"/>
        <v>0</v>
      </c>
    </row>
    <row r="151" spans="1:17" ht="12.75">
      <c r="A151" s="1" t="s">
        <v>349</v>
      </c>
      <c r="B151" s="2" t="s">
        <v>265</v>
      </c>
      <c r="C151" s="2" t="s">
        <v>350</v>
      </c>
      <c r="O151" s="4">
        <v>0</v>
      </c>
      <c r="Q151">
        <f t="shared" si="2"/>
        <v>0</v>
      </c>
    </row>
    <row r="152" spans="1:17" ht="12.75">
      <c r="A152" s="1" t="s">
        <v>351</v>
      </c>
      <c r="B152" s="2" t="s">
        <v>348</v>
      </c>
      <c r="C152" s="2" t="s">
        <v>262</v>
      </c>
      <c r="O152" s="4">
        <v>0</v>
      </c>
      <c r="Q152">
        <f t="shared" si="2"/>
        <v>0</v>
      </c>
    </row>
    <row r="153" spans="1:17" ht="12.75">
      <c r="A153" s="1" t="s">
        <v>352</v>
      </c>
      <c r="B153" s="2" t="s">
        <v>350</v>
      </c>
      <c r="C153" s="2" t="s">
        <v>353</v>
      </c>
      <c r="D153" s="2" t="s">
        <v>354</v>
      </c>
      <c r="E153" s="2" t="s">
        <v>253</v>
      </c>
      <c r="O153" s="4">
        <v>0</v>
      </c>
      <c r="Q153">
        <f t="shared" si="2"/>
        <v>0</v>
      </c>
    </row>
    <row r="154" spans="1:17" ht="12.75">
      <c r="A154" s="1" t="s">
        <v>355</v>
      </c>
      <c r="B154" s="2" t="s">
        <v>262</v>
      </c>
      <c r="C154" s="2" t="s">
        <v>356</v>
      </c>
      <c r="N154" s="11"/>
      <c r="O154" s="4">
        <v>0</v>
      </c>
      <c r="Q154">
        <f t="shared" si="2"/>
        <v>0</v>
      </c>
    </row>
    <row r="155" spans="1:17" ht="12.75">
      <c r="A155" s="1" t="s">
        <v>357</v>
      </c>
      <c r="B155" s="2" t="s">
        <v>353</v>
      </c>
      <c r="C155" s="2" t="s">
        <v>358</v>
      </c>
      <c r="N155" s="11"/>
      <c r="O155" s="4">
        <v>0</v>
      </c>
      <c r="Q155">
        <f t="shared" si="2"/>
        <v>0</v>
      </c>
    </row>
    <row r="156" spans="1:17" ht="12.75">
      <c r="A156" s="1" t="s">
        <v>359</v>
      </c>
      <c r="B156" s="2" t="s">
        <v>356</v>
      </c>
      <c r="C156" s="2" t="s">
        <v>360</v>
      </c>
      <c r="N156" s="11"/>
      <c r="O156" s="4">
        <v>0</v>
      </c>
      <c r="Q156">
        <f t="shared" si="2"/>
        <v>0</v>
      </c>
    </row>
    <row r="157" spans="1:17" ht="12.75">
      <c r="A157" s="1" t="s">
        <v>361</v>
      </c>
      <c r="B157" s="2" t="s">
        <v>358</v>
      </c>
      <c r="C157" s="2" t="s">
        <v>362</v>
      </c>
      <c r="N157" s="11"/>
      <c r="O157" s="4">
        <v>0</v>
      </c>
      <c r="Q157">
        <f t="shared" si="2"/>
        <v>0</v>
      </c>
    </row>
    <row r="158" spans="1:17" ht="12.75">
      <c r="A158" s="1" t="s">
        <v>363</v>
      </c>
      <c r="B158" s="2" t="s">
        <v>360</v>
      </c>
      <c r="C158" s="2" t="s">
        <v>364</v>
      </c>
      <c r="N158" s="11"/>
      <c r="O158" s="4">
        <v>0</v>
      </c>
      <c r="Q158">
        <f t="shared" si="2"/>
        <v>0</v>
      </c>
    </row>
    <row r="159" spans="1:17" ht="12.75">
      <c r="A159" s="1" t="s">
        <v>365</v>
      </c>
      <c r="B159" s="2" t="s">
        <v>362</v>
      </c>
      <c r="C159" s="2" t="s">
        <v>366</v>
      </c>
      <c r="N159" s="11"/>
      <c r="O159" s="4">
        <v>0</v>
      </c>
      <c r="Q159">
        <f t="shared" si="2"/>
        <v>0</v>
      </c>
    </row>
    <row r="160" spans="1:17" ht="12.75">
      <c r="A160" s="1" t="s">
        <v>367</v>
      </c>
      <c r="B160" s="2" t="s">
        <v>364</v>
      </c>
      <c r="C160" s="2" t="s">
        <v>368</v>
      </c>
      <c r="D160" s="2" t="s">
        <v>369</v>
      </c>
      <c r="E160" s="2" t="s">
        <v>260</v>
      </c>
      <c r="F160" s="2" t="s">
        <v>370</v>
      </c>
      <c r="G160" s="2" t="s">
        <v>371</v>
      </c>
      <c r="H160" s="2" t="s">
        <v>372</v>
      </c>
      <c r="O160" s="4">
        <v>0</v>
      </c>
      <c r="Q160">
        <f t="shared" si="2"/>
        <v>0</v>
      </c>
    </row>
    <row r="161" spans="1:17" ht="12.75">
      <c r="A161" s="1" t="s">
        <v>373</v>
      </c>
      <c r="B161" s="2" t="s">
        <v>366</v>
      </c>
      <c r="C161" s="2" t="s">
        <v>374</v>
      </c>
      <c r="N161" s="3" t="s">
        <v>10</v>
      </c>
      <c r="O161" s="4">
        <v>0</v>
      </c>
      <c r="Q161">
        <f t="shared" si="2"/>
        <v>0</v>
      </c>
    </row>
    <row r="162" spans="1:17" ht="12.75">
      <c r="A162" s="1" t="s">
        <v>375</v>
      </c>
      <c r="B162" s="2" t="s">
        <v>368</v>
      </c>
      <c r="C162" s="2" t="s">
        <v>376</v>
      </c>
      <c r="N162" s="3" t="s">
        <v>10</v>
      </c>
      <c r="O162" s="4">
        <v>0</v>
      </c>
      <c r="Q162">
        <f t="shared" si="2"/>
        <v>0</v>
      </c>
    </row>
    <row r="163" spans="1:17" ht="12.75">
      <c r="A163" s="1" t="s">
        <v>377</v>
      </c>
      <c r="B163" s="2" t="s">
        <v>374</v>
      </c>
      <c r="C163" s="2" t="s">
        <v>378</v>
      </c>
      <c r="N163" s="3" t="s">
        <v>10</v>
      </c>
      <c r="O163" s="4">
        <v>0</v>
      </c>
      <c r="Q163">
        <f t="shared" si="2"/>
        <v>0</v>
      </c>
    </row>
    <row r="164" spans="1:17" ht="12.75">
      <c r="A164" s="1" t="s">
        <v>379</v>
      </c>
      <c r="B164" s="2" t="s">
        <v>376</v>
      </c>
      <c r="C164" s="2" t="s">
        <v>380</v>
      </c>
      <c r="N164" s="3" t="s">
        <v>10</v>
      </c>
      <c r="O164" s="4">
        <v>0</v>
      </c>
      <c r="Q164">
        <f t="shared" si="2"/>
        <v>0</v>
      </c>
    </row>
    <row r="165" spans="1:17" ht="12.75">
      <c r="A165" s="1" t="s">
        <v>381</v>
      </c>
      <c r="B165" s="2" t="s">
        <v>378</v>
      </c>
      <c r="C165" s="2" t="s">
        <v>382</v>
      </c>
      <c r="N165" s="3" t="s">
        <v>10</v>
      </c>
      <c r="O165" s="4">
        <v>0</v>
      </c>
      <c r="Q165">
        <f t="shared" si="2"/>
        <v>0</v>
      </c>
    </row>
    <row r="166" spans="1:17" ht="12.75">
      <c r="A166" s="1" t="s">
        <v>383</v>
      </c>
      <c r="B166" s="2" t="s">
        <v>380</v>
      </c>
      <c r="C166" s="2" t="s">
        <v>384</v>
      </c>
      <c r="N166" s="3" t="s">
        <v>10</v>
      </c>
      <c r="O166" s="4">
        <v>0</v>
      </c>
      <c r="Q166">
        <f t="shared" si="2"/>
        <v>0</v>
      </c>
    </row>
    <row r="167" spans="1:17" ht="13.5" thickBot="1">
      <c r="A167" s="1" t="s">
        <v>385</v>
      </c>
      <c r="B167" s="2" t="s">
        <v>382</v>
      </c>
      <c r="N167" s="3" t="s">
        <v>5</v>
      </c>
      <c r="O167" s="4">
        <v>0</v>
      </c>
      <c r="Q167">
        <f t="shared" si="2"/>
        <v>0</v>
      </c>
    </row>
    <row r="168" spans="1:19" ht="13.5" thickBot="1">
      <c r="A168" s="1" t="s">
        <v>386</v>
      </c>
      <c r="B168" s="2" t="s">
        <v>387</v>
      </c>
      <c r="N168" s="3" t="s">
        <v>5</v>
      </c>
      <c r="O168" s="4">
        <v>0</v>
      </c>
      <c r="Q168">
        <f t="shared" si="2"/>
        <v>0</v>
      </c>
      <c r="S168" s="12" t="str">
        <f>IF(SUM(Q1:Q422)&lt;422,"Incomplete","Complete")</f>
        <v>Incomplete</v>
      </c>
    </row>
    <row r="169" spans="1:17" ht="12.75">
      <c r="A169" s="1" t="s">
        <v>388</v>
      </c>
      <c r="B169" s="2" t="s">
        <v>389</v>
      </c>
      <c r="C169" s="2" t="s">
        <v>390</v>
      </c>
      <c r="N169" s="3" t="s">
        <v>10</v>
      </c>
      <c r="O169" s="4">
        <v>0</v>
      </c>
      <c r="Q169">
        <f t="shared" si="2"/>
        <v>0</v>
      </c>
    </row>
    <row r="170" spans="1:17" ht="12.75">
      <c r="A170" s="1" t="s">
        <v>391</v>
      </c>
      <c r="B170" s="2" t="s">
        <v>387</v>
      </c>
      <c r="C170" s="2" t="s">
        <v>392</v>
      </c>
      <c r="N170" s="3" t="s">
        <v>10</v>
      </c>
      <c r="O170" s="4">
        <v>0</v>
      </c>
      <c r="Q170">
        <f t="shared" si="2"/>
        <v>0</v>
      </c>
    </row>
    <row r="171" spans="1:17" ht="12.75">
      <c r="A171" s="1" t="s">
        <v>393</v>
      </c>
      <c r="B171" s="2" t="s">
        <v>390</v>
      </c>
      <c r="C171" s="2" t="s">
        <v>29</v>
      </c>
      <c r="N171" s="3" t="s">
        <v>10</v>
      </c>
      <c r="O171" s="4">
        <v>0</v>
      </c>
      <c r="Q171">
        <f t="shared" si="2"/>
        <v>0</v>
      </c>
    </row>
    <row r="172" spans="1:17" ht="12.75">
      <c r="A172" s="1" t="s">
        <v>394</v>
      </c>
      <c r="B172" s="2" t="s">
        <v>392</v>
      </c>
      <c r="C172" s="2" t="s">
        <v>26</v>
      </c>
      <c r="N172" s="3" t="s">
        <v>10</v>
      </c>
      <c r="O172" s="4">
        <v>0</v>
      </c>
      <c r="Q172">
        <f t="shared" si="2"/>
        <v>0</v>
      </c>
    </row>
    <row r="173" spans="1:17" ht="12.75">
      <c r="A173" s="1" t="s">
        <v>395</v>
      </c>
      <c r="B173" s="2" t="s">
        <v>26</v>
      </c>
      <c r="C173" s="2" t="s">
        <v>60</v>
      </c>
      <c r="D173" s="2" t="s">
        <v>396</v>
      </c>
      <c r="E173" s="2" t="s">
        <v>397</v>
      </c>
      <c r="F173" s="2" t="s">
        <v>244</v>
      </c>
      <c r="G173" s="2" t="s">
        <v>398</v>
      </c>
      <c r="O173" s="4">
        <v>0</v>
      </c>
      <c r="Q173">
        <f t="shared" si="2"/>
        <v>0</v>
      </c>
    </row>
    <row r="174" spans="1:17" ht="12.75">
      <c r="A174" s="1" t="s">
        <v>399</v>
      </c>
      <c r="B174" s="2" t="s">
        <v>30</v>
      </c>
      <c r="C174" s="2" t="s">
        <v>57</v>
      </c>
      <c r="D174" s="2" t="s">
        <v>397</v>
      </c>
      <c r="E174" s="2" t="s">
        <v>400</v>
      </c>
      <c r="N174" s="11"/>
      <c r="O174" s="4">
        <v>0</v>
      </c>
      <c r="Q174">
        <f t="shared" si="2"/>
        <v>0</v>
      </c>
    </row>
    <row r="175" spans="1:17" ht="12.75">
      <c r="A175" s="1" t="s">
        <v>401</v>
      </c>
      <c r="B175" s="2" t="s">
        <v>55</v>
      </c>
      <c r="C175" s="2" t="s">
        <v>84</v>
      </c>
      <c r="D175" s="2" t="s">
        <v>402</v>
      </c>
      <c r="N175" s="11"/>
      <c r="O175" s="4">
        <v>0</v>
      </c>
      <c r="Q175">
        <f t="shared" si="2"/>
        <v>0</v>
      </c>
    </row>
    <row r="176" spans="1:17" ht="12.75">
      <c r="A176" s="1" t="s">
        <v>403</v>
      </c>
      <c r="B176" s="2" t="s">
        <v>68</v>
      </c>
      <c r="C176" s="2" t="s">
        <v>82</v>
      </c>
      <c r="D176" s="2" t="s">
        <v>402</v>
      </c>
      <c r="E176" s="2" t="s">
        <v>74</v>
      </c>
      <c r="O176" s="4">
        <v>0</v>
      </c>
      <c r="Q176">
        <f t="shared" si="2"/>
        <v>0</v>
      </c>
    </row>
    <row r="177" spans="1:17" ht="12.75">
      <c r="A177" s="1" t="s">
        <v>404</v>
      </c>
      <c r="B177" s="2" t="s">
        <v>84</v>
      </c>
      <c r="C177" s="2" t="s">
        <v>405</v>
      </c>
      <c r="D177" s="2" t="s">
        <v>406</v>
      </c>
      <c r="E177" s="2" t="s">
        <v>74</v>
      </c>
      <c r="O177" s="4">
        <v>0</v>
      </c>
      <c r="Q177">
        <f t="shared" si="2"/>
        <v>0</v>
      </c>
    </row>
    <row r="178" spans="1:17" ht="12.75">
      <c r="A178" s="1" t="s">
        <v>407</v>
      </c>
      <c r="B178" s="2" t="s">
        <v>82</v>
      </c>
      <c r="C178" s="2" t="s">
        <v>154</v>
      </c>
      <c r="D178" s="2" t="s">
        <v>406</v>
      </c>
      <c r="E178" s="2" t="s">
        <v>150</v>
      </c>
      <c r="O178" s="4">
        <v>0</v>
      </c>
      <c r="Q178">
        <f t="shared" si="2"/>
        <v>0</v>
      </c>
    </row>
    <row r="179" spans="1:17" ht="12.75">
      <c r="A179" s="1" t="s">
        <v>408</v>
      </c>
      <c r="B179" s="2" t="s">
        <v>405</v>
      </c>
      <c r="C179" s="2" t="s">
        <v>149</v>
      </c>
      <c r="O179" s="4">
        <v>0</v>
      </c>
      <c r="Q179">
        <f t="shared" si="2"/>
        <v>0</v>
      </c>
    </row>
    <row r="180" spans="1:17" ht="12.75">
      <c r="A180" s="1" t="s">
        <v>409</v>
      </c>
      <c r="B180" s="2" t="s">
        <v>149</v>
      </c>
      <c r="C180" s="2" t="s">
        <v>410</v>
      </c>
      <c r="O180" s="4">
        <v>0</v>
      </c>
      <c r="Q180">
        <f t="shared" si="2"/>
        <v>0</v>
      </c>
    </row>
    <row r="181" spans="1:17" ht="12.75">
      <c r="A181" s="1" t="s">
        <v>411</v>
      </c>
      <c r="B181" s="2" t="s">
        <v>155</v>
      </c>
      <c r="C181" s="2" t="s">
        <v>412</v>
      </c>
      <c r="D181" s="2" t="s">
        <v>413</v>
      </c>
      <c r="O181" s="4">
        <v>0</v>
      </c>
      <c r="Q181">
        <f t="shared" si="2"/>
        <v>0</v>
      </c>
    </row>
    <row r="182" spans="1:17" ht="12.75">
      <c r="A182" s="1" t="s">
        <v>414</v>
      </c>
      <c r="B182" s="2" t="s">
        <v>410</v>
      </c>
      <c r="C182" s="2" t="s">
        <v>415</v>
      </c>
      <c r="D182" s="2" t="s">
        <v>416</v>
      </c>
      <c r="E182" s="2" t="s">
        <v>417</v>
      </c>
      <c r="F182" s="2" t="s">
        <v>418</v>
      </c>
      <c r="O182" s="4">
        <v>0</v>
      </c>
      <c r="Q182">
        <f t="shared" si="2"/>
        <v>0</v>
      </c>
    </row>
    <row r="183" spans="1:17" ht="12.75">
      <c r="A183" s="1" t="s">
        <v>419</v>
      </c>
      <c r="B183" s="2" t="s">
        <v>412</v>
      </c>
      <c r="C183" s="2" t="s">
        <v>420</v>
      </c>
      <c r="D183" s="2" t="s">
        <v>421</v>
      </c>
      <c r="E183" s="2" t="s">
        <v>422</v>
      </c>
      <c r="O183" s="4">
        <v>0</v>
      </c>
      <c r="Q183">
        <f t="shared" si="2"/>
        <v>0</v>
      </c>
    </row>
    <row r="184" spans="1:17" ht="12.75">
      <c r="A184" s="1" t="s">
        <v>423</v>
      </c>
      <c r="B184" s="2" t="s">
        <v>415</v>
      </c>
      <c r="C184" s="2" t="s">
        <v>424</v>
      </c>
      <c r="D184" s="2" t="s">
        <v>422</v>
      </c>
      <c r="E184" s="2" t="s">
        <v>425</v>
      </c>
      <c r="O184" s="4">
        <v>0</v>
      </c>
      <c r="Q184">
        <f t="shared" si="2"/>
        <v>0</v>
      </c>
    </row>
    <row r="185" spans="1:17" ht="12.75">
      <c r="A185" s="1" t="s">
        <v>426</v>
      </c>
      <c r="B185" s="2" t="s">
        <v>420</v>
      </c>
      <c r="C185" s="2" t="s">
        <v>427</v>
      </c>
      <c r="D185" s="2" t="s">
        <v>428</v>
      </c>
      <c r="E185" s="2" t="s">
        <v>429</v>
      </c>
      <c r="F185" s="2" t="s">
        <v>430</v>
      </c>
      <c r="G185" s="2" t="s">
        <v>431</v>
      </c>
      <c r="H185" s="2" t="s">
        <v>432</v>
      </c>
      <c r="I185" s="2" t="s">
        <v>433</v>
      </c>
      <c r="O185" s="4">
        <v>0</v>
      </c>
      <c r="Q185">
        <f t="shared" si="2"/>
        <v>0</v>
      </c>
    </row>
    <row r="186" spans="1:17" ht="12.75">
      <c r="A186" s="1" t="s">
        <v>434</v>
      </c>
      <c r="B186" s="2" t="s">
        <v>424</v>
      </c>
      <c r="C186" s="2" t="s">
        <v>435</v>
      </c>
      <c r="D186" s="2" t="s">
        <v>436</v>
      </c>
      <c r="N186" s="11"/>
      <c r="O186" s="4">
        <v>0</v>
      </c>
      <c r="Q186">
        <f t="shared" si="2"/>
        <v>0</v>
      </c>
    </row>
    <row r="187" spans="1:17" ht="12.75">
      <c r="A187" s="1" t="s">
        <v>437</v>
      </c>
      <c r="B187" s="2" t="s">
        <v>427</v>
      </c>
      <c r="C187" s="2" t="s">
        <v>438</v>
      </c>
      <c r="N187" s="11"/>
      <c r="O187" s="4">
        <v>0</v>
      </c>
      <c r="Q187">
        <f t="shared" si="2"/>
        <v>0</v>
      </c>
    </row>
    <row r="188" spans="1:17" ht="12.75">
      <c r="A188" s="1" t="s">
        <v>439</v>
      </c>
      <c r="B188" s="2" t="s">
        <v>435</v>
      </c>
      <c r="C188" s="2" t="s">
        <v>440</v>
      </c>
      <c r="N188" s="11"/>
      <c r="O188" s="4">
        <v>0</v>
      </c>
      <c r="Q188">
        <f t="shared" si="2"/>
        <v>0</v>
      </c>
    </row>
    <row r="189" spans="1:17" ht="12.75">
      <c r="A189" s="1" t="s">
        <v>441</v>
      </c>
      <c r="B189" s="2" t="s">
        <v>438</v>
      </c>
      <c r="C189" s="2" t="s">
        <v>442</v>
      </c>
      <c r="N189" s="11"/>
      <c r="O189" s="4">
        <v>0</v>
      </c>
      <c r="Q189">
        <f t="shared" si="2"/>
        <v>0</v>
      </c>
    </row>
    <row r="190" spans="1:17" ht="12.75">
      <c r="A190" s="1" t="s">
        <v>443</v>
      </c>
      <c r="B190" s="2" t="s">
        <v>440</v>
      </c>
      <c r="C190" s="2" t="s">
        <v>444</v>
      </c>
      <c r="D190" s="2" t="s">
        <v>445</v>
      </c>
      <c r="O190" s="4">
        <v>0</v>
      </c>
      <c r="Q190">
        <f t="shared" si="2"/>
        <v>0</v>
      </c>
    </row>
    <row r="191" spans="1:17" ht="12.75">
      <c r="A191" s="1" t="s">
        <v>446</v>
      </c>
      <c r="B191" s="2" t="s">
        <v>442</v>
      </c>
      <c r="C191" s="2" t="s">
        <v>447</v>
      </c>
      <c r="N191" s="3" t="s">
        <v>10</v>
      </c>
      <c r="O191" s="4">
        <v>0</v>
      </c>
      <c r="Q191">
        <f t="shared" si="2"/>
        <v>0</v>
      </c>
    </row>
    <row r="192" spans="1:17" ht="12.75">
      <c r="A192" s="1" t="s">
        <v>448</v>
      </c>
      <c r="B192" s="2" t="s">
        <v>444</v>
      </c>
      <c r="C192" s="2" t="s">
        <v>449</v>
      </c>
      <c r="N192" s="3" t="s">
        <v>10</v>
      </c>
      <c r="O192" s="4">
        <v>0</v>
      </c>
      <c r="Q192">
        <f t="shared" si="2"/>
        <v>0</v>
      </c>
    </row>
    <row r="193" spans="1:17" ht="12.75">
      <c r="A193" s="1" t="s">
        <v>450</v>
      </c>
      <c r="B193" s="2" t="s">
        <v>447</v>
      </c>
      <c r="O193" s="4">
        <v>0</v>
      </c>
      <c r="Q193">
        <f t="shared" si="2"/>
        <v>0</v>
      </c>
    </row>
    <row r="194" spans="1:17" ht="12.75">
      <c r="A194" s="1" t="s">
        <v>451</v>
      </c>
      <c r="B194" s="2" t="s">
        <v>442</v>
      </c>
      <c r="C194" s="2" t="s">
        <v>452</v>
      </c>
      <c r="O194" s="4">
        <v>0</v>
      </c>
      <c r="Q194">
        <f aca="true" t="shared" si="3" ref="Q194:Q257">IF(O194&gt;0,1,0)</f>
        <v>0</v>
      </c>
    </row>
    <row r="195" spans="1:17" ht="12.75">
      <c r="A195" s="1" t="s">
        <v>453</v>
      </c>
      <c r="B195" s="2" t="s">
        <v>445</v>
      </c>
      <c r="C195" s="2" t="s">
        <v>454</v>
      </c>
      <c r="O195" s="4">
        <v>0</v>
      </c>
      <c r="Q195">
        <f t="shared" si="3"/>
        <v>0</v>
      </c>
    </row>
    <row r="196" spans="1:17" ht="12.75">
      <c r="A196" s="1" t="s">
        <v>455</v>
      </c>
      <c r="B196" s="2" t="s">
        <v>452</v>
      </c>
      <c r="C196" s="2" t="s">
        <v>456</v>
      </c>
      <c r="O196" s="4">
        <v>0</v>
      </c>
      <c r="Q196">
        <f t="shared" si="3"/>
        <v>0</v>
      </c>
    </row>
    <row r="197" spans="1:17" ht="12.75">
      <c r="A197" s="1" t="s">
        <v>457</v>
      </c>
      <c r="B197" s="2" t="s">
        <v>454</v>
      </c>
      <c r="C197" s="2" t="s">
        <v>458</v>
      </c>
      <c r="D197" s="2" t="s">
        <v>459</v>
      </c>
      <c r="O197" s="4">
        <v>0</v>
      </c>
      <c r="Q197">
        <f t="shared" si="3"/>
        <v>0</v>
      </c>
    </row>
    <row r="198" spans="1:17" ht="12.75">
      <c r="A198" s="1" t="s">
        <v>460</v>
      </c>
      <c r="B198" s="2" t="s">
        <v>456</v>
      </c>
      <c r="C198" s="2" t="s">
        <v>461</v>
      </c>
      <c r="N198" s="3" t="s">
        <v>10</v>
      </c>
      <c r="O198" s="4">
        <v>0</v>
      </c>
      <c r="Q198">
        <f t="shared" si="3"/>
        <v>0</v>
      </c>
    </row>
    <row r="199" spans="1:17" ht="12.75">
      <c r="A199" s="1" t="s">
        <v>462</v>
      </c>
      <c r="B199" s="2" t="s">
        <v>458</v>
      </c>
      <c r="C199" s="2" t="s">
        <v>463</v>
      </c>
      <c r="N199" s="3" t="s">
        <v>10</v>
      </c>
      <c r="O199" s="4">
        <v>0</v>
      </c>
      <c r="Q199">
        <f t="shared" si="3"/>
        <v>0</v>
      </c>
    </row>
    <row r="200" spans="1:17" ht="12.75">
      <c r="A200" s="1" t="s">
        <v>464</v>
      </c>
      <c r="B200" s="2" t="s">
        <v>461</v>
      </c>
      <c r="C200" s="2" t="s">
        <v>465</v>
      </c>
      <c r="N200" s="3" t="s">
        <v>10</v>
      </c>
      <c r="O200" s="4">
        <v>0</v>
      </c>
      <c r="Q200">
        <f t="shared" si="3"/>
        <v>0</v>
      </c>
    </row>
    <row r="201" spans="1:17" ht="12.75">
      <c r="A201" s="1" t="s">
        <v>466</v>
      </c>
      <c r="B201" s="2" t="s">
        <v>463</v>
      </c>
      <c r="C201" s="2" t="s">
        <v>467</v>
      </c>
      <c r="N201" s="3" t="s">
        <v>10</v>
      </c>
      <c r="O201" s="4">
        <v>0</v>
      </c>
      <c r="Q201">
        <f t="shared" si="3"/>
        <v>0</v>
      </c>
    </row>
    <row r="202" spans="1:17" ht="12.75">
      <c r="A202" s="1" t="s">
        <v>468</v>
      </c>
      <c r="B202" s="2" t="s">
        <v>465</v>
      </c>
      <c r="C202" s="2" t="s">
        <v>469</v>
      </c>
      <c r="N202" s="3" t="s">
        <v>10</v>
      </c>
      <c r="O202" s="4">
        <v>0</v>
      </c>
      <c r="Q202">
        <f t="shared" si="3"/>
        <v>0</v>
      </c>
    </row>
    <row r="203" spans="1:17" ht="12.75">
      <c r="A203" s="1" t="s">
        <v>470</v>
      </c>
      <c r="B203" s="2" t="s">
        <v>467</v>
      </c>
      <c r="N203" s="3" t="s">
        <v>5</v>
      </c>
      <c r="O203" s="4">
        <v>0</v>
      </c>
      <c r="Q203">
        <f t="shared" si="3"/>
        <v>0</v>
      </c>
    </row>
    <row r="204" spans="1:17" ht="12.75">
      <c r="A204" s="1" t="s">
        <v>471</v>
      </c>
      <c r="B204" s="2" t="s">
        <v>26</v>
      </c>
      <c r="C204" s="2" t="s">
        <v>396</v>
      </c>
      <c r="N204" s="11"/>
      <c r="O204" s="4">
        <v>0</v>
      </c>
      <c r="Q204">
        <f t="shared" si="3"/>
        <v>0</v>
      </c>
    </row>
    <row r="205" spans="1:17" ht="12.75">
      <c r="A205" s="1" t="s">
        <v>472</v>
      </c>
      <c r="B205" s="2" t="s">
        <v>31</v>
      </c>
      <c r="C205" s="2" t="s">
        <v>30</v>
      </c>
      <c r="N205" s="11"/>
      <c r="O205" s="4">
        <v>0</v>
      </c>
      <c r="Q205">
        <f t="shared" si="3"/>
        <v>0</v>
      </c>
    </row>
    <row r="206" spans="1:17" ht="12.75">
      <c r="A206" s="1" t="s">
        <v>473</v>
      </c>
      <c r="B206" s="2" t="s">
        <v>30</v>
      </c>
      <c r="C206" s="2" t="s">
        <v>60</v>
      </c>
      <c r="N206" s="11"/>
      <c r="O206" s="4">
        <v>0</v>
      </c>
      <c r="Q206">
        <f t="shared" si="3"/>
        <v>0</v>
      </c>
    </row>
    <row r="207" spans="1:17" ht="12.75">
      <c r="A207" s="1" t="s">
        <v>474</v>
      </c>
      <c r="B207" s="2" t="s">
        <v>60</v>
      </c>
      <c r="C207" s="2" t="s">
        <v>475</v>
      </c>
      <c r="N207" s="11"/>
      <c r="O207" s="4">
        <v>0</v>
      </c>
      <c r="Q207">
        <f t="shared" si="3"/>
        <v>0</v>
      </c>
    </row>
    <row r="208" spans="1:17" ht="12.75">
      <c r="A208" s="1" t="s">
        <v>476</v>
      </c>
      <c r="B208" s="2" t="s">
        <v>400</v>
      </c>
      <c r="C208" s="2" t="s">
        <v>477</v>
      </c>
      <c r="N208" s="11"/>
      <c r="O208" s="4">
        <v>0</v>
      </c>
      <c r="Q208">
        <f t="shared" si="3"/>
        <v>0</v>
      </c>
    </row>
    <row r="209" spans="1:17" ht="12.75">
      <c r="A209" s="1" t="s">
        <v>478</v>
      </c>
      <c r="B209" s="2" t="s">
        <v>475</v>
      </c>
      <c r="C209" s="2" t="s">
        <v>479</v>
      </c>
      <c r="N209" s="11"/>
      <c r="O209" s="4">
        <v>0</v>
      </c>
      <c r="Q209">
        <f t="shared" si="3"/>
        <v>0</v>
      </c>
    </row>
    <row r="210" spans="1:17" ht="12.75">
      <c r="A210" s="1" t="s">
        <v>480</v>
      </c>
      <c r="B210" s="2" t="s">
        <v>477</v>
      </c>
      <c r="C210" s="2" t="s">
        <v>481</v>
      </c>
      <c r="N210" s="11"/>
      <c r="O210" s="4">
        <v>0</v>
      </c>
      <c r="Q210">
        <f t="shared" si="3"/>
        <v>0</v>
      </c>
    </row>
    <row r="211" spans="1:17" ht="12.75">
      <c r="A211" s="1" t="s">
        <v>482</v>
      </c>
      <c r="B211" s="2" t="s">
        <v>479</v>
      </c>
      <c r="C211" s="2" t="s">
        <v>483</v>
      </c>
      <c r="N211" s="11"/>
      <c r="O211" s="4">
        <v>0</v>
      </c>
      <c r="Q211">
        <f t="shared" si="3"/>
        <v>0</v>
      </c>
    </row>
    <row r="212" spans="1:17" ht="12.75">
      <c r="A212" s="1" t="s">
        <v>484</v>
      </c>
      <c r="B212" s="2" t="s">
        <v>481</v>
      </c>
      <c r="C212" s="2" t="s">
        <v>61</v>
      </c>
      <c r="N212" s="11"/>
      <c r="O212" s="4">
        <v>0</v>
      </c>
      <c r="Q212">
        <f t="shared" si="3"/>
        <v>0</v>
      </c>
    </row>
    <row r="213" spans="1:17" ht="12.75">
      <c r="A213" s="1" t="s">
        <v>485</v>
      </c>
      <c r="B213" s="2" t="s">
        <v>483</v>
      </c>
      <c r="C213" s="2" t="s">
        <v>57</v>
      </c>
      <c r="N213" s="11"/>
      <c r="O213" s="4">
        <v>0</v>
      </c>
      <c r="Q213">
        <f t="shared" si="3"/>
        <v>0</v>
      </c>
    </row>
    <row r="214" spans="1:17" ht="12.75">
      <c r="A214" s="1" t="s">
        <v>486</v>
      </c>
      <c r="B214" s="2" t="s">
        <v>57</v>
      </c>
      <c r="C214" s="2" t="s">
        <v>55</v>
      </c>
      <c r="D214" s="2" t="s">
        <v>63</v>
      </c>
      <c r="O214" s="4">
        <v>0</v>
      </c>
      <c r="Q214">
        <f t="shared" si="3"/>
        <v>0</v>
      </c>
    </row>
    <row r="215" spans="1:17" ht="12.75">
      <c r="A215" s="1" t="s">
        <v>487</v>
      </c>
      <c r="B215" s="2" t="s">
        <v>68</v>
      </c>
      <c r="C215" s="2" t="s">
        <v>84</v>
      </c>
      <c r="O215" s="4">
        <v>0</v>
      </c>
      <c r="Q215">
        <f t="shared" si="3"/>
        <v>0</v>
      </c>
    </row>
    <row r="216" spans="1:17" ht="12.75">
      <c r="A216" s="1" t="s">
        <v>488</v>
      </c>
      <c r="B216" s="2" t="s">
        <v>82</v>
      </c>
      <c r="C216" s="2" t="s">
        <v>405</v>
      </c>
      <c r="O216" s="4">
        <v>0</v>
      </c>
      <c r="Q216">
        <f t="shared" si="3"/>
        <v>0</v>
      </c>
    </row>
    <row r="217" spans="1:17" ht="12.75">
      <c r="A217" s="1" t="s">
        <v>489</v>
      </c>
      <c r="B217" s="2" t="s">
        <v>412</v>
      </c>
      <c r="C217" s="2" t="s">
        <v>490</v>
      </c>
      <c r="O217" s="4">
        <v>0</v>
      </c>
      <c r="Q217">
        <f t="shared" si="3"/>
        <v>0</v>
      </c>
    </row>
    <row r="218" spans="1:17" ht="12.75">
      <c r="A218" s="1" t="s">
        <v>491</v>
      </c>
      <c r="B218" s="2" t="s">
        <v>416</v>
      </c>
      <c r="C218" s="2" t="s">
        <v>421</v>
      </c>
      <c r="O218" s="4">
        <v>0</v>
      </c>
      <c r="Q218">
        <f t="shared" si="3"/>
        <v>0</v>
      </c>
    </row>
    <row r="219" spans="1:17" ht="12.75">
      <c r="A219" s="1" t="s">
        <v>492</v>
      </c>
      <c r="B219" s="2" t="s">
        <v>490</v>
      </c>
      <c r="C219" s="2" t="s">
        <v>415</v>
      </c>
      <c r="D219" s="2" t="s">
        <v>493</v>
      </c>
      <c r="O219" s="4">
        <v>0</v>
      </c>
      <c r="Q219">
        <f t="shared" si="3"/>
        <v>0</v>
      </c>
    </row>
    <row r="220" spans="1:17" ht="12.75">
      <c r="A220" s="1" t="s">
        <v>494</v>
      </c>
      <c r="B220" s="2" t="s">
        <v>415</v>
      </c>
      <c r="C220" s="2" t="s">
        <v>420</v>
      </c>
      <c r="N220" s="11"/>
      <c r="O220" s="4">
        <v>0</v>
      </c>
      <c r="Q220">
        <f t="shared" si="3"/>
        <v>0</v>
      </c>
    </row>
    <row r="221" spans="1:17" ht="12.75">
      <c r="A221" s="1" t="s">
        <v>495</v>
      </c>
      <c r="B221" s="2" t="s">
        <v>420</v>
      </c>
      <c r="C221" s="2" t="s">
        <v>428</v>
      </c>
      <c r="N221" s="11"/>
      <c r="O221" s="4">
        <v>0</v>
      </c>
      <c r="Q221">
        <f t="shared" si="3"/>
        <v>0</v>
      </c>
    </row>
    <row r="222" spans="1:17" ht="12.75">
      <c r="A222" s="1" t="s">
        <v>496</v>
      </c>
      <c r="B222" s="2" t="s">
        <v>425</v>
      </c>
      <c r="C222" s="2" t="s">
        <v>424</v>
      </c>
      <c r="N222" s="11"/>
      <c r="O222" s="4">
        <v>0</v>
      </c>
      <c r="Q222">
        <f t="shared" si="3"/>
        <v>0</v>
      </c>
    </row>
    <row r="223" spans="1:17" ht="12.75">
      <c r="A223" s="1" t="s">
        <v>497</v>
      </c>
      <c r="B223" s="2" t="s">
        <v>424</v>
      </c>
      <c r="C223" s="2" t="s">
        <v>498</v>
      </c>
      <c r="O223" s="4">
        <v>0</v>
      </c>
      <c r="Q223">
        <f t="shared" si="3"/>
        <v>0</v>
      </c>
    </row>
    <row r="224" spans="1:17" ht="12.75">
      <c r="A224" s="1" t="s">
        <v>499</v>
      </c>
      <c r="B224" s="2" t="s">
        <v>429</v>
      </c>
      <c r="C224" s="2" t="s">
        <v>436</v>
      </c>
      <c r="N224" s="11"/>
      <c r="O224" s="4">
        <v>0</v>
      </c>
      <c r="Q224">
        <f t="shared" si="3"/>
        <v>0</v>
      </c>
    </row>
    <row r="225" spans="1:17" ht="12.75">
      <c r="A225" s="1" t="s">
        <v>500</v>
      </c>
      <c r="B225" s="2" t="s">
        <v>498</v>
      </c>
      <c r="C225" s="2" t="s">
        <v>427</v>
      </c>
      <c r="N225" s="11"/>
      <c r="O225" s="4">
        <v>0</v>
      </c>
      <c r="Q225">
        <f t="shared" si="3"/>
        <v>0</v>
      </c>
    </row>
    <row r="226" spans="1:17" ht="12.75">
      <c r="A226" s="1" t="s">
        <v>501</v>
      </c>
      <c r="B226" s="2" t="s">
        <v>502</v>
      </c>
      <c r="N226" s="3" t="s">
        <v>5</v>
      </c>
      <c r="O226" s="4">
        <v>0</v>
      </c>
      <c r="Q226">
        <f t="shared" si="3"/>
        <v>0</v>
      </c>
    </row>
    <row r="227" spans="1:17" ht="12.75">
      <c r="A227" s="1" t="s">
        <v>503</v>
      </c>
      <c r="B227" s="2" t="s">
        <v>504</v>
      </c>
      <c r="C227" s="2" t="s">
        <v>505</v>
      </c>
      <c r="N227" s="3" t="s">
        <v>10</v>
      </c>
      <c r="O227" s="4">
        <v>0</v>
      </c>
      <c r="Q227">
        <f t="shared" si="3"/>
        <v>0</v>
      </c>
    </row>
    <row r="228" spans="1:17" ht="12.75">
      <c r="A228" s="1" t="s">
        <v>506</v>
      </c>
      <c r="B228" s="2" t="s">
        <v>502</v>
      </c>
      <c r="C228" s="2" t="s">
        <v>507</v>
      </c>
      <c r="N228" s="3" t="s">
        <v>10</v>
      </c>
      <c r="O228" s="4">
        <v>0</v>
      </c>
      <c r="Q228">
        <f t="shared" si="3"/>
        <v>0</v>
      </c>
    </row>
    <row r="229" spans="1:17" ht="12.75">
      <c r="A229" s="1" t="s">
        <v>508</v>
      </c>
      <c r="B229" s="2" t="s">
        <v>505</v>
      </c>
      <c r="C229" s="2" t="s">
        <v>509</v>
      </c>
      <c r="N229" s="3" t="s">
        <v>10</v>
      </c>
      <c r="O229" s="4">
        <v>0</v>
      </c>
      <c r="Q229">
        <f t="shared" si="3"/>
        <v>0</v>
      </c>
    </row>
    <row r="230" spans="1:17" ht="12.75">
      <c r="A230" s="1" t="s">
        <v>510</v>
      </c>
      <c r="B230" s="2" t="s">
        <v>507</v>
      </c>
      <c r="C230" s="2" t="s">
        <v>398</v>
      </c>
      <c r="N230" s="3" t="s">
        <v>10</v>
      </c>
      <c r="O230" s="4">
        <v>0</v>
      </c>
      <c r="Q230">
        <f t="shared" si="3"/>
        <v>0</v>
      </c>
    </row>
    <row r="231" spans="1:17" ht="12.75">
      <c r="A231" s="1" t="s">
        <v>511</v>
      </c>
      <c r="B231" s="2" t="s">
        <v>509</v>
      </c>
      <c r="C231" s="2" t="s">
        <v>512</v>
      </c>
      <c r="D231" s="2" t="s">
        <v>30</v>
      </c>
      <c r="N231" s="3" t="s">
        <v>10</v>
      </c>
      <c r="O231" s="4">
        <v>0</v>
      </c>
      <c r="Q231">
        <f t="shared" si="3"/>
        <v>0</v>
      </c>
    </row>
    <row r="232" spans="1:17" ht="12.75">
      <c r="A232" s="1" t="s">
        <v>513</v>
      </c>
      <c r="B232" s="2" t="s">
        <v>398</v>
      </c>
      <c r="C232" s="2" t="s">
        <v>514</v>
      </c>
      <c r="N232" s="3" t="s">
        <v>10</v>
      </c>
      <c r="O232" s="4">
        <v>0</v>
      </c>
      <c r="Q232">
        <f t="shared" si="3"/>
        <v>0</v>
      </c>
    </row>
    <row r="233" spans="1:17" ht="12.75">
      <c r="A233" s="1" t="s">
        <v>515</v>
      </c>
      <c r="B233" s="2" t="s">
        <v>512</v>
      </c>
      <c r="C233" s="2" t="s">
        <v>243</v>
      </c>
      <c r="N233" s="3" t="s">
        <v>10</v>
      </c>
      <c r="O233" s="4">
        <v>0</v>
      </c>
      <c r="Q233">
        <f t="shared" si="3"/>
        <v>0</v>
      </c>
    </row>
    <row r="234" spans="1:17" ht="12.75">
      <c r="A234" s="1" t="s">
        <v>516</v>
      </c>
      <c r="B234" s="2" t="s">
        <v>514</v>
      </c>
      <c r="C234" s="2" t="s">
        <v>140</v>
      </c>
      <c r="N234" s="3" t="s">
        <v>10</v>
      </c>
      <c r="O234" s="4">
        <v>0</v>
      </c>
      <c r="Q234">
        <f t="shared" si="3"/>
        <v>0</v>
      </c>
    </row>
    <row r="235" spans="1:17" ht="12.75">
      <c r="A235" s="1" t="s">
        <v>517</v>
      </c>
      <c r="B235" s="2" t="s">
        <v>140</v>
      </c>
      <c r="C235" s="2" t="s">
        <v>30</v>
      </c>
      <c r="O235" s="4">
        <v>0</v>
      </c>
      <c r="Q235">
        <f t="shared" si="3"/>
        <v>0</v>
      </c>
    </row>
    <row r="236" spans="1:17" ht="12.75">
      <c r="A236" s="1" t="s">
        <v>518</v>
      </c>
      <c r="B236" s="2" t="s">
        <v>57</v>
      </c>
      <c r="C236" s="2" t="s">
        <v>346</v>
      </c>
      <c r="D236" s="2" t="s">
        <v>331</v>
      </c>
      <c r="E236" s="2" t="s">
        <v>62</v>
      </c>
      <c r="O236" s="4">
        <v>0</v>
      </c>
      <c r="Q236">
        <f t="shared" si="3"/>
        <v>0</v>
      </c>
    </row>
    <row r="237" spans="1:17" ht="12.75">
      <c r="A237" s="1" t="s">
        <v>519</v>
      </c>
      <c r="B237" s="2" t="s">
        <v>63</v>
      </c>
      <c r="C237" s="2" t="s">
        <v>67</v>
      </c>
      <c r="D237" s="2" t="s">
        <v>520</v>
      </c>
      <c r="O237" s="4">
        <v>0</v>
      </c>
      <c r="Q237">
        <f t="shared" si="3"/>
        <v>0</v>
      </c>
    </row>
    <row r="238" spans="1:17" ht="12.75">
      <c r="A238" s="1" t="s">
        <v>521</v>
      </c>
      <c r="B238" s="2" t="s">
        <v>67</v>
      </c>
      <c r="C238" s="2" t="s">
        <v>81</v>
      </c>
      <c r="D238" s="2" t="s">
        <v>55</v>
      </c>
      <c r="E238" s="2" t="s">
        <v>83</v>
      </c>
      <c r="F238" s="2" t="s">
        <v>522</v>
      </c>
      <c r="O238" s="4">
        <v>0</v>
      </c>
      <c r="Q238">
        <f t="shared" si="3"/>
        <v>0</v>
      </c>
    </row>
    <row r="239" spans="1:17" ht="12.75">
      <c r="A239" s="1" t="s">
        <v>523</v>
      </c>
      <c r="B239" s="2" t="s">
        <v>524</v>
      </c>
      <c r="O239" s="4">
        <v>0</v>
      </c>
      <c r="Q239">
        <f t="shared" si="3"/>
        <v>0</v>
      </c>
    </row>
    <row r="240" spans="1:17" ht="12.75">
      <c r="A240" s="1" t="s">
        <v>525</v>
      </c>
      <c r="B240" s="2" t="s">
        <v>526</v>
      </c>
      <c r="C240" s="2" t="s">
        <v>527</v>
      </c>
      <c r="D240" s="2" t="s">
        <v>528</v>
      </c>
      <c r="O240" s="4">
        <v>0</v>
      </c>
      <c r="Q240">
        <f t="shared" si="3"/>
        <v>0</v>
      </c>
    </row>
    <row r="241" spans="1:17" ht="12.75">
      <c r="A241" s="1" t="s">
        <v>529</v>
      </c>
      <c r="B241" s="2" t="s">
        <v>524</v>
      </c>
      <c r="C241" s="2" t="s">
        <v>530</v>
      </c>
      <c r="O241" s="4">
        <v>0</v>
      </c>
      <c r="Q241">
        <f t="shared" si="3"/>
        <v>0</v>
      </c>
    </row>
    <row r="242" spans="1:17" ht="12.75">
      <c r="A242" s="1" t="s">
        <v>531</v>
      </c>
      <c r="B242" s="2" t="s">
        <v>527</v>
      </c>
      <c r="C242" s="2" t="s">
        <v>532</v>
      </c>
      <c r="D242" s="2" t="s">
        <v>533</v>
      </c>
      <c r="O242" s="4">
        <v>0</v>
      </c>
      <c r="Q242">
        <f t="shared" si="3"/>
        <v>0</v>
      </c>
    </row>
    <row r="243" spans="1:17" ht="12.75">
      <c r="A243" s="1" t="s">
        <v>534</v>
      </c>
      <c r="B243" s="2" t="s">
        <v>530</v>
      </c>
      <c r="C243" s="2" t="s">
        <v>535</v>
      </c>
      <c r="N243" s="11"/>
      <c r="O243" s="4">
        <v>0</v>
      </c>
      <c r="Q243">
        <f t="shared" si="3"/>
        <v>0</v>
      </c>
    </row>
    <row r="244" spans="1:17" ht="12.75">
      <c r="A244" s="1" t="s">
        <v>536</v>
      </c>
      <c r="B244" s="2" t="s">
        <v>532</v>
      </c>
      <c r="C244" s="2" t="s">
        <v>369</v>
      </c>
      <c r="N244" s="11"/>
      <c r="O244" s="4">
        <v>0</v>
      </c>
      <c r="Q244">
        <f t="shared" si="3"/>
        <v>0</v>
      </c>
    </row>
    <row r="245" spans="1:17" ht="12.75">
      <c r="A245" s="1" t="s">
        <v>537</v>
      </c>
      <c r="B245" s="2" t="s">
        <v>535</v>
      </c>
      <c r="C245" s="2" t="s">
        <v>366</v>
      </c>
      <c r="D245" s="2" t="s">
        <v>538</v>
      </c>
      <c r="O245" s="4">
        <v>0</v>
      </c>
      <c r="Q245">
        <f t="shared" si="3"/>
        <v>0</v>
      </c>
    </row>
    <row r="246" spans="1:17" ht="12.75">
      <c r="A246" s="1" t="s">
        <v>539</v>
      </c>
      <c r="B246" s="2" t="s">
        <v>366</v>
      </c>
      <c r="C246" s="2" t="s">
        <v>330</v>
      </c>
      <c r="D246" s="2" t="s">
        <v>540</v>
      </c>
      <c r="E246" s="2" t="s">
        <v>253</v>
      </c>
      <c r="O246" s="4">
        <v>0</v>
      </c>
      <c r="Q246">
        <f t="shared" si="3"/>
        <v>0</v>
      </c>
    </row>
    <row r="247" spans="1:17" ht="12.75">
      <c r="A247" s="1" t="s">
        <v>541</v>
      </c>
      <c r="B247" s="2" t="s">
        <v>260</v>
      </c>
      <c r="C247" s="2" t="s">
        <v>259</v>
      </c>
      <c r="D247" s="2" t="s">
        <v>542</v>
      </c>
      <c r="O247" s="4">
        <v>0</v>
      </c>
      <c r="Q247">
        <f t="shared" si="3"/>
        <v>0</v>
      </c>
    </row>
    <row r="248" spans="1:17" ht="12.75">
      <c r="A248" s="1" t="s">
        <v>543</v>
      </c>
      <c r="B248" s="2" t="s">
        <v>259</v>
      </c>
      <c r="C248" s="2" t="s">
        <v>63</v>
      </c>
      <c r="O248" s="4">
        <v>0</v>
      </c>
      <c r="Q248">
        <f t="shared" si="3"/>
        <v>0</v>
      </c>
    </row>
    <row r="249" spans="1:17" ht="12.75">
      <c r="A249" s="1" t="s">
        <v>544</v>
      </c>
      <c r="B249" s="2" t="s">
        <v>405</v>
      </c>
      <c r="C249" s="2" t="s">
        <v>94</v>
      </c>
      <c r="N249" s="11"/>
      <c r="O249" s="4">
        <v>0</v>
      </c>
      <c r="Q249">
        <f t="shared" si="3"/>
        <v>0</v>
      </c>
    </row>
    <row r="250" spans="1:17" ht="12.75">
      <c r="A250" s="1" t="s">
        <v>545</v>
      </c>
      <c r="B250" s="2" t="s">
        <v>546</v>
      </c>
      <c r="N250" s="3" t="s">
        <v>5</v>
      </c>
      <c r="O250" s="4">
        <v>0</v>
      </c>
      <c r="Q250">
        <f t="shared" si="3"/>
        <v>0</v>
      </c>
    </row>
    <row r="251" spans="1:17" ht="12.75">
      <c r="A251" s="1" t="s">
        <v>547</v>
      </c>
      <c r="B251" s="2" t="s">
        <v>548</v>
      </c>
      <c r="C251" s="2" t="s">
        <v>549</v>
      </c>
      <c r="N251" s="3" t="s">
        <v>10</v>
      </c>
      <c r="O251" s="4">
        <v>0</v>
      </c>
      <c r="Q251">
        <f t="shared" si="3"/>
        <v>0</v>
      </c>
    </row>
    <row r="252" spans="1:17" ht="12.75">
      <c r="A252" s="1" t="s">
        <v>550</v>
      </c>
      <c r="B252" s="2" t="s">
        <v>546</v>
      </c>
      <c r="C252" s="2" t="s">
        <v>533</v>
      </c>
      <c r="N252" s="3" t="s">
        <v>10</v>
      </c>
      <c r="O252" s="4">
        <v>0</v>
      </c>
      <c r="Q252">
        <f t="shared" si="3"/>
        <v>0</v>
      </c>
    </row>
    <row r="253" spans="1:17" ht="12.75">
      <c r="A253" s="1" t="s">
        <v>551</v>
      </c>
      <c r="B253" s="2" t="s">
        <v>549</v>
      </c>
      <c r="C253" s="2" t="s">
        <v>530</v>
      </c>
      <c r="N253" s="3" t="s">
        <v>10</v>
      </c>
      <c r="O253" s="4">
        <v>0</v>
      </c>
      <c r="Q253">
        <f t="shared" si="3"/>
        <v>0</v>
      </c>
    </row>
    <row r="254" spans="1:17" ht="12.75">
      <c r="A254" s="1" t="s">
        <v>552</v>
      </c>
      <c r="B254" s="2" t="s">
        <v>366</v>
      </c>
      <c r="C254" s="2" t="s">
        <v>553</v>
      </c>
      <c r="O254" s="4">
        <v>0</v>
      </c>
      <c r="Q254">
        <f t="shared" si="3"/>
        <v>0</v>
      </c>
    </row>
    <row r="255" spans="1:17" ht="12.75">
      <c r="A255" s="1" t="s">
        <v>554</v>
      </c>
      <c r="B255" s="2" t="s">
        <v>370</v>
      </c>
      <c r="C255" s="2" t="s">
        <v>555</v>
      </c>
      <c r="O255" s="4">
        <v>0</v>
      </c>
      <c r="Q255">
        <f t="shared" si="3"/>
        <v>0</v>
      </c>
    </row>
    <row r="256" spans="1:17" ht="12.75">
      <c r="A256" s="1" t="s">
        <v>556</v>
      </c>
      <c r="B256" s="2" t="s">
        <v>553</v>
      </c>
      <c r="C256" s="2" t="s">
        <v>520</v>
      </c>
      <c r="O256" s="4">
        <v>0</v>
      </c>
      <c r="Q256">
        <f t="shared" si="3"/>
        <v>0</v>
      </c>
    </row>
    <row r="257" spans="1:17" ht="12.75">
      <c r="A257" s="1" t="s">
        <v>557</v>
      </c>
      <c r="B257" s="2" t="s">
        <v>555</v>
      </c>
      <c r="C257" s="2" t="s">
        <v>346</v>
      </c>
      <c r="O257" s="4">
        <v>0</v>
      </c>
      <c r="Q257">
        <f t="shared" si="3"/>
        <v>0</v>
      </c>
    </row>
    <row r="258" spans="1:17" ht="12.75">
      <c r="A258" s="1" t="s">
        <v>558</v>
      </c>
      <c r="B258" s="2" t="s">
        <v>70</v>
      </c>
      <c r="C258" s="2" t="s">
        <v>74</v>
      </c>
      <c r="O258" s="4">
        <v>0</v>
      </c>
      <c r="Q258">
        <f aca="true" t="shared" si="4" ref="Q258:Q321">IF(O258&gt;0,1,0)</f>
        <v>0</v>
      </c>
    </row>
    <row r="259" spans="1:17" ht="12.75">
      <c r="A259" s="1" t="s">
        <v>559</v>
      </c>
      <c r="B259" s="2" t="s">
        <v>82</v>
      </c>
      <c r="C259" s="2" t="s">
        <v>560</v>
      </c>
      <c r="D259" s="2" t="s">
        <v>561</v>
      </c>
      <c r="O259" s="4">
        <v>0</v>
      </c>
      <c r="Q259">
        <f t="shared" si="4"/>
        <v>0</v>
      </c>
    </row>
    <row r="260" spans="1:17" ht="12.75">
      <c r="A260" s="1" t="s">
        <v>562</v>
      </c>
      <c r="B260" s="2" t="s">
        <v>563</v>
      </c>
      <c r="C260" s="2" t="s">
        <v>564</v>
      </c>
      <c r="O260" s="4">
        <v>0</v>
      </c>
      <c r="Q260">
        <f t="shared" si="4"/>
        <v>0</v>
      </c>
    </row>
    <row r="261" spans="1:17" ht="12.75">
      <c r="A261" s="1" t="s">
        <v>565</v>
      </c>
      <c r="B261" s="2" t="s">
        <v>560</v>
      </c>
      <c r="C261" s="2" t="s">
        <v>566</v>
      </c>
      <c r="D261" s="2" t="s">
        <v>567</v>
      </c>
      <c r="E261" s="2" t="s">
        <v>342</v>
      </c>
      <c r="O261" s="4">
        <v>0</v>
      </c>
      <c r="Q261">
        <f t="shared" si="4"/>
        <v>0</v>
      </c>
    </row>
    <row r="262" spans="1:17" ht="12.75">
      <c r="A262" s="1" t="s">
        <v>568</v>
      </c>
      <c r="B262" s="2" t="s">
        <v>564</v>
      </c>
      <c r="C262" s="2" t="s">
        <v>413</v>
      </c>
      <c r="O262" s="4">
        <v>0</v>
      </c>
      <c r="Q262">
        <f t="shared" si="4"/>
        <v>0</v>
      </c>
    </row>
    <row r="263" spans="1:17" ht="12.75">
      <c r="A263" s="1" t="s">
        <v>569</v>
      </c>
      <c r="B263" s="2" t="s">
        <v>566</v>
      </c>
      <c r="C263" s="2" t="s">
        <v>410</v>
      </c>
      <c r="O263" s="4">
        <v>0</v>
      </c>
      <c r="Q263">
        <f t="shared" si="4"/>
        <v>0</v>
      </c>
    </row>
    <row r="264" spans="1:17" ht="12.75">
      <c r="A264" s="1" t="s">
        <v>570</v>
      </c>
      <c r="B264" s="2" t="s">
        <v>410</v>
      </c>
      <c r="C264" s="2" t="s">
        <v>571</v>
      </c>
      <c r="D264" s="2" t="s">
        <v>412</v>
      </c>
      <c r="O264" s="4">
        <v>0</v>
      </c>
      <c r="Q264">
        <f t="shared" si="4"/>
        <v>0</v>
      </c>
    </row>
    <row r="265" spans="1:17" ht="12.75">
      <c r="A265" s="1" t="s">
        <v>572</v>
      </c>
      <c r="B265" s="2" t="s">
        <v>418</v>
      </c>
      <c r="C265" s="2" t="s">
        <v>573</v>
      </c>
      <c r="O265" s="4">
        <v>0</v>
      </c>
      <c r="Q265">
        <f t="shared" si="4"/>
        <v>0</v>
      </c>
    </row>
    <row r="266" spans="1:17" ht="12.75">
      <c r="A266" s="1" t="s">
        <v>574</v>
      </c>
      <c r="B266" s="2" t="s">
        <v>571</v>
      </c>
      <c r="C266" s="2" t="s">
        <v>575</v>
      </c>
      <c r="O266" s="4">
        <v>0</v>
      </c>
      <c r="Q266">
        <f t="shared" si="4"/>
        <v>0</v>
      </c>
    </row>
    <row r="267" spans="1:17" ht="12.75">
      <c r="A267" s="1" t="s">
        <v>576</v>
      </c>
      <c r="B267" s="2" t="s">
        <v>573</v>
      </c>
      <c r="C267" s="2" t="s">
        <v>577</v>
      </c>
      <c r="D267" s="2" t="s">
        <v>175</v>
      </c>
      <c r="E267" s="2" t="s">
        <v>578</v>
      </c>
      <c r="O267" s="4">
        <v>0</v>
      </c>
      <c r="Q267">
        <f t="shared" si="4"/>
        <v>0</v>
      </c>
    </row>
    <row r="268" spans="1:17" ht="12.75">
      <c r="A268" s="1" t="s">
        <v>579</v>
      </c>
      <c r="B268" s="2" t="s">
        <v>575</v>
      </c>
      <c r="C268" s="2" t="s">
        <v>580</v>
      </c>
      <c r="N268" s="3" t="s">
        <v>10</v>
      </c>
      <c r="O268" s="4">
        <v>0</v>
      </c>
      <c r="Q268">
        <f t="shared" si="4"/>
        <v>0</v>
      </c>
    </row>
    <row r="269" spans="1:17" ht="12.75">
      <c r="A269" s="1" t="s">
        <v>581</v>
      </c>
      <c r="B269" s="2" t="s">
        <v>577</v>
      </c>
      <c r="C269" s="2" t="s">
        <v>582</v>
      </c>
      <c r="N269" s="3" t="s">
        <v>10</v>
      </c>
      <c r="O269" s="4">
        <v>0</v>
      </c>
      <c r="Q269">
        <f t="shared" si="4"/>
        <v>0</v>
      </c>
    </row>
    <row r="270" spans="1:17" ht="12.75">
      <c r="A270" s="1" t="s">
        <v>583</v>
      </c>
      <c r="B270" s="2" t="s">
        <v>580</v>
      </c>
      <c r="C270" s="2" t="s">
        <v>584</v>
      </c>
      <c r="N270" s="3" t="s">
        <v>10</v>
      </c>
      <c r="O270" s="4">
        <v>0</v>
      </c>
      <c r="Q270">
        <f t="shared" si="4"/>
        <v>0</v>
      </c>
    </row>
    <row r="271" spans="1:17" ht="12.75">
      <c r="A271" s="1" t="s">
        <v>585</v>
      </c>
      <c r="B271" s="2" t="s">
        <v>582</v>
      </c>
      <c r="C271" s="2" t="s">
        <v>586</v>
      </c>
      <c r="N271" s="3" t="s">
        <v>10</v>
      </c>
      <c r="O271" s="4">
        <v>0</v>
      </c>
      <c r="Q271">
        <f t="shared" si="4"/>
        <v>0</v>
      </c>
    </row>
    <row r="272" spans="1:17" ht="12.75">
      <c r="A272" s="1" t="s">
        <v>587</v>
      </c>
      <c r="B272" s="2" t="s">
        <v>584</v>
      </c>
      <c r="C272" s="2" t="s">
        <v>588</v>
      </c>
      <c r="N272" s="3" t="s">
        <v>10</v>
      </c>
      <c r="O272" s="4">
        <v>0</v>
      </c>
      <c r="Q272">
        <f t="shared" si="4"/>
        <v>0</v>
      </c>
    </row>
    <row r="273" spans="1:17" ht="12.75">
      <c r="A273" s="1" t="s">
        <v>589</v>
      </c>
      <c r="B273" s="2" t="s">
        <v>586</v>
      </c>
      <c r="C273" s="2" t="s">
        <v>590</v>
      </c>
      <c r="N273" s="3" t="s">
        <v>10</v>
      </c>
      <c r="O273" s="4">
        <v>0</v>
      </c>
      <c r="Q273">
        <f t="shared" si="4"/>
        <v>0</v>
      </c>
    </row>
    <row r="274" spans="1:17" ht="12.75">
      <c r="A274" s="1" t="s">
        <v>591</v>
      </c>
      <c r="B274" s="2" t="s">
        <v>588</v>
      </c>
      <c r="C274" s="2" t="s">
        <v>592</v>
      </c>
      <c r="N274" s="3" t="s">
        <v>10</v>
      </c>
      <c r="O274" s="4">
        <v>0</v>
      </c>
      <c r="Q274">
        <f t="shared" si="4"/>
        <v>0</v>
      </c>
    </row>
    <row r="275" spans="1:17" ht="12.75">
      <c r="A275" s="1" t="s">
        <v>593</v>
      </c>
      <c r="B275" s="2" t="s">
        <v>590</v>
      </c>
      <c r="C275" s="2" t="s">
        <v>594</v>
      </c>
      <c r="N275" s="3" t="s">
        <v>10</v>
      </c>
      <c r="O275" s="4">
        <v>0</v>
      </c>
      <c r="Q275">
        <f t="shared" si="4"/>
        <v>0</v>
      </c>
    </row>
    <row r="276" spans="1:17" ht="12.75">
      <c r="A276" s="1" t="s">
        <v>595</v>
      </c>
      <c r="B276" s="2" t="s">
        <v>592</v>
      </c>
      <c r="C276" s="2" t="s">
        <v>596</v>
      </c>
      <c r="N276" s="3" t="s">
        <v>10</v>
      </c>
      <c r="O276" s="4">
        <v>0</v>
      </c>
      <c r="Q276">
        <f t="shared" si="4"/>
        <v>0</v>
      </c>
    </row>
    <row r="277" spans="1:17" ht="12.75">
      <c r="A277" s="1" t="s">
        <v>597</v>
      </c>
      <c r="B277" s="2" t="s">
        <v>594</v>
      </c>
      <c r="C277" s="2" t="s">
        <v>598</v>
      </c>
      <c r="N277" s="3" t="s">
        <v>10</v>
      </c>
      <c r="O277" s="4">
        <v>0</v>
      </c>
      <c r="Q277">
        <f t="shared" si="4"/>
        <v>0</v>
      </c>
    </row>
    <row r="278" spans="1:17" ht="12.75">
      <c r="A278" s="1" t="s">
        <v>599</v>
      </c>
      <c r="B278" s="2" t="s">
        <v>596</v>
      </c>
      <c r="C278" s="2" t="s">
        <v>600</v>
      </c>
      <c r="N278" s="3" t="s">
        <v>10</v>
      </c>
      <c r="O278" s="4">
        <v>0</v>
      </c>
      <c r="Q278">
        <f t="shared" si="4"/>
        <v>0</v>
      </c>
    </row>
    <row r="279" spans="1:17" ht="12.75">
      <c r="A279" s="1" t="s">
        <v>601</v>
      </c>
      <c r="B279" s="2" t="s">
        <v>598</v>
      </c>
      <c r="C279" s="2" t="s">
        <v>602</v>
      </c>
      <c r="N279" s="3" t="s">
        <v>10</v>
      </c>
      <c r="O279" s="4">
        <v>0</v>
      </c>
      <c r="Q279">
        <f t="shared" si="4"/>
        <v>0</v>
      </c>
    </row>
    <row r="280" spans="1:17" ht="12.75">
      <c r="A280" s="1" t="s">
        <v>603</v>
      </c>
      <c r="B280" s="2" t="s">
        <v>600</v>
      </c>
      <c r="N280" s="3" t="s">
        <v>5</v>
      </c>
      <c r="O280" s="4">
        <v>0</v>
      </c>
      <c r="Q280">
        <f t="shared" si="4"/>
        <v>0</v>
      </c>
    </row>
    <row r="281" spans="1:17" ht="12.75">
      <c r="A281" s="1" t="s">
        <v>604</v>
      </c>
      <c r="B281" s="2" t="s">
        <v>330</v>
      </c>
      <c r="C281" s="2" t="s">
        <v>605</v>
      </c>
      <c r="O281" s="4">
        <v>0</v>
      </c>
      <c r="Q281">
        <f t="shared" si="4"/>
        <v>0</v>
      </c>
    </row>
    <row r="282" spans="1:17" ht="12.75">
      <c r="A282" s="1" t="s">
        <v>606</v>
      </c>
      <c r="B282" s="2" t="s">
        <v>542</v>
      </c>
      <c r="C282" s="2" t="s">
        <v>607</v>
      </c>
      <c r="N282" s="11"/>
      <c r="O282" s="4">
        <v>0</v>
      </c>
      <c r="Q282">
        <f t="shared" si="4"/>
        <v>0</v>
      </c>
    </row>
    <row r="283" spans="1:17" ht="12.75">
      <c r="A283" s="1" t="s">
        <v>608</v>
      </c>
      <c r="B283" s="2" t="s">
        <v>605</v>
      </c>
      <c r="C283" s="2" t="s">
        <v>609</v>
      </c>
      <c r="N283" s="11"/>
      <c r="O283" s="4">
        <v>0</v>
      </c>
      <c r="Q283">
        <f t="shared" si="4"/>
        <v>0</v>
      </c>
    </row>
    <row r="284" spans="1:17" ht="12.75">
      <c r="A284" s="1" t="s">
        <v>610</v>
      </c>
      <c r="B284" s="2" t="s">
        <v>607</v>
      </c>
      <c r="C284" s="2" t="s">
        <v>611</v>
      </c>
      <c r="D284" s="2" t="s">
        <v>612</v>
      </c>
      <c r="E284" s="2" t="s">
        <v>613</v>
      </c>
      <c r="N284" s="3" t="s">
        <v>10</v>
      </c>
      <c r="O284" s="4">
        <v>0</v>
      </c>
      <c r="Q284">
        <f t="shared" si="4"/>
        <v>0</v>
      </c>
    </row>
    <row r="285" spans="1:17" ht="12.75">
      <c r="A285" s="1" t="s">
        <v>614</v>
      </c>
      <c r="B285" s="2" t="s">
        <v>609</v>
      </c>
      <c r="C285" s="2" t="s">
        <v>615</v>
      </c>
      <c r="N285" s="11"/>
      <c r="O285" s="4">
        <v>0</v>
      </c>
      <c r="Q285">
        <f t="shared" si="4"/>
        <v>0</v>
      </c>
    </row>
    <row r="286" spans="1:17" ht="12.75">
      <c r="A286" s="1" t="s">
        <v>616</v>
      </c>
      <c r="B286" s="2" t="s">
        <v>611</v>
      </c>
      <c r="C286" s="2" t="s">
        <v>617</v>
      </c>
      <c r="N286" s="11"/>
      <c r="O286" s="4">
        <v>0</v>
      </c>
      <c r="Q286">
        <f t="shared" si="4"/>
        <v>0</v>
      </c>
    </row>
    <row r="287" spans="1:17" ht="12.75">
      <c r="A287" s="1" t="s">
        <v>618</v>
      </c>
      <c r="B287" s="2" t="s">
        <v>615</v>
      </c>
      <c r="C287" s="2" t="s">
        <v>619</v>
      </c>
      <c r="N287" s="11"/>
      <c r="O287" s="4">
        <v>0</v>
      </c>
      <c r="Q287">
        <f t="shared" si="4"/>
        <v>0</v>
      </c>
    </row>
    <row r="288" spans="1:17" ht="12.75">
      <c r="A288" s="1" t="s">
        <v>620</v>
      </c>
      <c r="B288" s="2" t="s">
        <v>617</v>
      </c>
      <c r="C288" s="2" t="s">
        <v>621</v>
      </c>
      <c r="N288" s="11"/>
      <c r="O288" s="4">
        <v>0</v>
      </c>
      <c r="Q288">
        <f t="shared" si="4"/>
        <v>0</v>
      </c>
    </row>
    <row r="289" spans="1:17" ht="12.75">
      <c r="A289" s="1" t="s">
        <v>622</v>
      </c>
      <c r="B289" s="2" t="s">
        <v>619</v>
      </c>
      <c r="C289" s="2" t="s">
        <v>623</v>
      </c>
      <c r="N289" s="11"/>
      <c r="O289" s="4">
        <v>0</v>
      </c>
      <c r="Q289">
        <f t="shared" si="4"/>
        <v>0</v>
      </c>
    </row>
    <row r="290" spans="1:17" ht="12.75">
      <c r="A290" s="1" t="s">
        <v>624</v>
      </c>
      <c r="B290" s="2" t="s">
        <v>621</v>
      </c>
      <c r="C290" s="2" t="s">
        <v>417</v>
      </c>
      <c r="N290" s="11"/>
      <c r="O290" s="4">
        <v>0</v>
      </c>
      <c r="Q290">
        <f t="shared" si="4"/>
        <v>0</v>
      </c>
    </row>
    <row r="291" spans="1:17" ht="12.75">
      <c r="A291" s="1" t="s">
        <v>625</v>
      </c>
      <c r="B291" s="2" t="s">
        <v>623</v>
      </c>
      <c r="C291" s="2" t="s">
        <v>412</v>
      </c>
      <c r="N291" s="11"/>
      <c r="O291" s="4">
        <v>0</v>
      </c>
      <c r="Q291">
        <f t="shared" si="4"/>
        <v>0</v>
      </c>
    </row>
    <row r="292" spans="1:17" ht="12.75">
      <c r="A292" s="1" t="s">
        <v>626</v>
      </c>
      <c r="B292" s="2" t="s">
        <v>524</v>
      </c>
      <c r="C292" s="2" t="s">
        <v>627</v>
      </c>
      <c r="N292" s="11"/>
      <c r="O292" s="4">
        <v>0</v>
      </c>
      <c r="Q292">
        <f t="shared" si="4"/>
        <v>0</v>
      </c>
    </row>
    <row r="293" spans="1:17" ht="12.75">
      <c r="A293" s="1" t="s">
        <v>628</v>
      </c>
      <c r="B293" s="2" t="s">
        <v>528</v>
      </c>
      <c r="C293" s="2" t="s">
        <v>629</v>
      </c>
      <c r="N293" s="11"/>
      <c r="O293" s="4">
        <v>0</v>
      </c>
      <c r="Q293">
        <f t="shared" si="4"/>
        <v>0</v>
      </c>
    </row>
    <row r="294" spans="1:17" ht="12.75">
      <c r="A294" s="1" t="s">
        <v>630</v>
      </c>
      <c r="B294" s="2" t="s">
        <v>627</v>
      </c>
      <c r="C294" s="2" t="s">
        <v>631</v>
      </c>
      <c r="N294" s="11"/>
      <c r="O294" s="4">
        <v>0</v>
      </c>
      <c r="Q294">
        <f t="shared" si="4"/>
        <v>0</v>
      </c>
    </row>
    <row r="295" spans="1:17" ht="12.75">
      <c r="A295" s="1" t="s">
        <v>632</v>
      </c>
      <c r="B295" s="2" t="s">
        <v>629</v>
      </c>
      <c r="C295" s="2" t="s">
        <v>633</v>
      </c>
      <c r="N295" s="11"/>
      <c r="O295" s="4">
        <v>0</v>
      </c>
      <c r="Q295">
        <f t="shared" si="4"/>
        <v>0</v>
      </c>
    </row>
    <row r="296" spans="1:17" ht="12.75">
      <c r="A296" s="1" t="s">
        <v>634</v>
      </c>
      <c r="B296" s="2" t="s">
        <v>631</v>
      </c>
      <c r="C296" s="2" t="s">
        <v>635</v>
      </c>
      <c r="N296" s="11"/>
      <c r="O296" s="4">
        <v>0</v>
      </c>
      <c r="Q296">
        <f t="shared" si="4"/>
        <v>0</v>
      </c>
    </row>
    <row r="297" spans="1:17" ht="12.75">
      <c r="A297" s="1" t="s">
        <v>636</v>
      </c>
      <c r="B297" s="2" t="s">
        <v>633</v>
      </c>
      <c r="C297" s="2" t="s">
        <v>637</v>
      </c>
      <c r="N297" s="11"/>
      <c r="O297" s="4">
        <v>0</v>
      </c>
      <c r="Q297">
        <f t="shared" si="4"/>
        <v>0</v>
      </c>
    </row>
    <row r="298" spans="1:17" ht="12.75">
      <c r="A298" s="1" t="s">
        <v>638</v>
      </c>
      <c r="B298" s="2" t="s">
        <v>635</v>
      </c>
      <c r="C298" s="2" t="s">
        <v>639</v>
      </c>
      <c r="N298" s="11"/>
      <c r="O298" s="4">
        <v>0</v>
      </c>
      <c r="Q298">
        <f t="shared" si="4"/>
        <v>0</v>
      </c>
    </row>
    <row r="299" spans="1:17" ht="12.75">
      <c r="A299" s="1" t="s">
        <v>640</v>
      </c>
      <c r="B299" s="2" t="s">
        <v>637</v>
      </c>
      <c r="C299" s="2" t="s">
        <v>641</v>
      </c>
      <c r="N299" s="11"/>
      <c r="O299" s="4">
        <v>0</v>
      </c>
      <c r="Q299">
        <f t="shared" si="4"/>
        <v>0</v>
      </c>
    </row>
    <row r="300" spans="1:17" ht="12.75">
      <c r="A300" s="1" t="s">
        <v>642</v>
      </c>
      <c r="B300" s="2" t="s">
        <v>639</v>
      </c>
      <c r="C300" s="2" t="s">
        <v>643</v>
      </c>
      <c r="N300" s="11"/>
      <c r="O300" s="4">
        <v>0</v>
      </c>
      <c r="Q300">
        <f t="shared" si="4"/>
        <v>0</v>
      </c>
    </row>
    <row r="301" spans="1:17" ht="12.75">
      <c r="A301" s="1" t="s">
        <v>644</v>
      </c>
      <c r="B301" s="2" t="s">
        <v>641</v>
      </c>
      <c r="C301" s="2" t="s">
        <v>645</v>
      </c>
      <c r="N301" s="11"/>
      <c r="O301" s="4">
        <v>0</v>
      </c>
      <c r="Q301">
        <f t="shared" si="4"/>
        <v>0</v>
      </c>
    </row>
    <row r="302" spans="1:17" ht="12.75">
      <c r="A302" s="1" t="s">
        <v>646</v>
      </c>
      <c r="B302" s="2" t="s">
        <v>643</v>
      </c>
      <c r="C302" s="2" t="s">
        <v>430</v>
      </c>
      <c r="N302" s="11"/>
      <c r="O302" s="4">
        <v>0</v>
      </c>
      <c r="Q302">
        <f t="shared" si="4"/>
        <v>0</v>
      </c>
    </row>
    <row r="303" spans="1:17" ht="12.75">
      <c r="A303" s="1" t="s">
        <v>647</v>
      </c>
      <c r="B303" s="2" t="s">
        <v>645</v>
      </c>
      <c r="C303" s="2" t="s">
        <v>424</v>
      </c>
      <c r="N303" s="11"/>
      <c r="O303" s="4">
        <v>0</v>
      </c>
      <c r="Q303">
        <f t="shared" si="4"/>
        <v>0</v>
      </c>
    </row>
    <row r="304" spans="1:17" ht="12.75">
      <c r="A304" s="1" t="s">
        <v>648</v>
      </c>
      <c r="B304" s="2" t="s">
        <v>424</v>
      </c>
      <c r="C304" s="2" t="s">
        <v>649</v>
      </c>
      <c r="N304" s="11"/>
      <c r="O304" s="4">
        <v>0</v>
      </c>
      <c r="Q304">
        <f t="shared" si="4"/>
        <v>0</v>
      </c>
    </row>
    <row r="305" spans="1:17" ht="12.75">
      <c r="A305" s="1" t="s">
        <v>650</v>
      </c>
      <c r="B305" s="2" t="s">
        <v>431</v>
      </c>
      <c r="C305" s="2" t="s">
        <v>651</v>
      </c>
      <c r="N305" s="11"/>
      <c r="O305" s="4">
        <v>0</v>
      </c>
      <c r="Q305">
        <f t="shared" si="4"/>
        <v>0</v>
      </c>
    </row>
    <row r="306" spans="1:17" ht="12.75">
      <c r="A306" s="1" t="s">
        <v>652</v>
      </c>
      <c r="B306" s="2" t="s">
        <v>649</v>
      </c>
      <c r="C306" s="2" t="s">
        <v>653</v>
      </c>
      <c r="N306" s="11"/>
      <c r="O306" s="4">
        <v>0</v>
      </c>
      <c r="Q306">
        <f t="shared" si="4"/>
        <v>0</v>
      </c>
    </row>
    <row r="307" spans="1:17" ht="12.75">
      <c r="A307" s="1" t="s">
        <v>654</v>
      </c>
      <c r="B307" s="2" t="s">
        <v>651</v>
      </c>
      <c r="C307" s="2" t="s">
        <v>655</v>
      </c>
      <c r="N307" s="11"/>
      <c r="O307" s="4">
        <v>0</v>
      </c>
      <c r="Q307">
        <f t="shared" si="4"/>
        <v>0</v>
      </c>
    </row>
    <row r="308" spans="1:17" ht="12.75">
      <c r="A308" s="1" t="s">
        <v>656</v>
      </c>
      <c r="B308" s="2" t="s">
        <v>653</v>
      </c>
      <c r="C308" s="2" t="s">
        <v>657</v>
      </c>
      <c r="D308" s="2" t="s">
        <v>658</v>
      </c>
      <c r="N308" s="11"/>
      <c r="O308" s="4">
        <v>0</v>
      </c>
      <c r="Q308">
        <f t="shared" si="4"/>
        <v>0</v>
      </c>
    </row>
    <row r="309" spans="1:17" ht="12.75">
      <c r="A309" s="1" t="s">
        <v>659</v>
      </c>
      <c r="B309" s="2" t="s">
        <v>655</v>
      </c>
      <c r="C309" s="2" t="s">
        <v>660</v>
      </c>
      <c r="N309" s="11"/>
      <c r="O309" s="4">
        <v>0</v>
      </c>
      <c r="Q309">
        <f t="shared" si="4"/>
        <v>0</v>
      </c>
    </row>
    <row r="310" spans="1:17" ht="12.75">
      <c r="A310" s="1" t="s">
        <v>661</v>
      </c>
      <c r="B310" s="2" t="s">
        <v>657</v>
      </c>
      <c r="C310" s="2" t="s">
        <v>662</v>
      </c>
      <c r="N310" s="11"/>
      <c r="O310" s="4">
        <v>0</v>
      </c>
      <c r="Q310">
        <f t="shared" si="4"/>
        <v>0</v>
      </c>
    </row>
    <row r="311" spans="1:17" ht="12.75">
      <c r="A311" s="1" t="s">
        <v>663</v>
      </c>
      <c r="B311" s="2" t="s">
        <v>660</v>
      </c>
      <c r="C311" s="2" t="s">
        <v>567</v>
      </c>
      <c r="N311" s="11"/>
      <c r="O311" s="4">
        <v>0</v>
      </c>
      <c r="Q311">
        <f t="shared" si="4"/>
        <v>0</v>
      </c>
    </row>
    <row r="312" spans="1:17" ht="12.75">
      <c r="A312" s="1" t="s">
        <v>664</v>
      </c>
      <c r="B312" s="2" t="s">
        <v>662</v>
      </c>
      <c r="C312" s="2" t="s">
        <v>564</v>
      </c>
      <c r="N312" s="11"/>
      <c r="O312" s="4">
        <v>0</v>
      </c>
      <c r="Q312">
        <f t="shared" si="4"/>
        <v>0</v>
      </c>
    </row>
    <row r="313" spans="1:17" ht="12.75">
      <c r="A313" s="1" t="s">
        <v>665</v>
      </c>
      <c r="B313" s="2" t="s">
        <v>564</v>
      </c>
      <c r="C313" s="2" t="s">
        <v>270</v>
      </c>
      <c r="N313" s="11"/>
      <c r="O313" s="4">
        <v>0</v>
      </c>
      <c r="Q313">
        <f t="shared" si="4"/>
        <v>0</v>
      </c>
    </row>
    <row r="314" spans="1:17" ht="12.75">
      <c r="A314" s="1" t="s">
        <v>666</v>
      </c>
      <c r="B314" s="2" t="s">
        <v>149</v>
      </c>
      <c r="N314" s="11"/>
      <c r="O314" s="4">
        <v>0</v>
      </c>
      <c r="Q314">
        <f t="shared" si="4"/>
        <v>0</v>
      </c>
    </row>
    <row r="315" spans="1:17" ht="12.75">
      <c r="A315" s="1" t="s">
        <v>667</v>
      </c>
      <c r="B315" s="2" t="s">
        <v>668</v>
      </c>
      <c r="N315" s="3" t="s">
        <v>5</v>
      </c>
      <c r="O315" s="4">
        <v>0</v>
      </c>
      <c r="Q315">
        <f t="shared" si="4"/>
        <v>0</v>
      </c>
    </row>
    <row r="316" spans="1:17" ht="12.75">
      <c r="A316" s="1" t="s">
        <v>669</v>
      </c>
      <c r="B316" s="2" t="s">
        <v>670</v>
      </c>
      <c r="C316" s="2" t="s">
        <v>671</v>
      </c>
      <c r="N316" s="3" t="s">
        <v>10</v>
      </c>
      <c r="O316" s="4">
        <v>0</v>
      </c>
      <c r="Q316">
        <f t="shared" si="4"/>
        <v>0</v>
      </c>
    </row>
    <row r="317" spans="1:17" ht="12.75">
      <c r="A317" s="1" t="s">
        <v>672</v>
      </c>
      <c r="B317" s="2" t="s">
        <v>668</v>
      </c>
      <c r="C317" s="2" t="s">
        <v>673</v>
      </c>
      <c r="N317" s="3" t="s">
        <v>10</v>
      </c>
      <c r="O317" s="4">
        <v>0</v>
      </c>
      <c r="Q317">
        <f t="shared" si="4"/>
        <v>0</v>
      </c>
    </row>
    <row r="318" spans="1:17" ht="12.75">
      <c r="A318" s="1" t="s">
        <v>674</v>
      </c>
      <c r="B318" s="2" t="s">
        <v>671</v>
      </c>
      <c r="C318" s="2" t="s">
        <v>675</v>
      </c>
      <c r="N318" s="3" t="s">
        <v>10</v>
      </c>
      <c r="O318" s="4">
        <v>0</v>
      </c>
      <c r="Q318">
        <f t="shared" si="4"/>
        <v>0</v>
      </c>
    </row>
    <row r="319" spans="1:17" ht="12.75">
      <c r="A319" s="1" t="s">
        <v>676</v>
      </c>
      <c r="B319" s="2" t="s">
        <v>673</v>
      </c>
      <c r="C319" s="2" t="s">
        <v>432</v>
      </c>
      <c r="N319" s="3" t="s">
        <v>10</v>
      </c>
      <c r="O319" s="4">
        <v>0</v>
      </c>
      <c r="Q319">
        <f t="shared" si="4"/>
        <v>0</v>
      </c>
    </row>
    <row r="320" spans="1:17" ht="12.75">
      <c r="A320" s="1" t="s">
        <v>677</v>
      </c>
      <c r="B320" s="2" t="s">
        <v>675</v>
      </c>
      <c r="C320" s="2" t="s">
        <v>424</v>
      </c>
      <c r="N320" s="3" t="s">
        <v>10</v>
      </c>
      <c r="O320" s="4">
        <v>0</v>
      </c>
      <c r="Q320">
        <f t="shared" si="4"/>
        <v>0</v>
      </c>
    </row>
    <row r="321" spans="1:17" ht="12.75">
      <c r="A321" s="1" t="s">
        <v>678</v>
      </c>
      <c r="B321" s="2" t="s">
        <v>424</v>
      </c>
      <c r="C321" s="2" t="s">
        <v>679</v>
      </c>
      <c r="N321" s="11"/>
      <c r="O321" s="4">
        <v>0</v>
      </c>
      <c r="Q321">
        <f t="shared" si="4"/>
        <v>0</v>
      </c>
    </row>
    <row r="322" spans="1:17" ht="12.75">
      <c r="A322" s="1" t="s">
        <v>680</v>
      </c>
      <c r="B322" s="2" t="s">
        <v>433</v>
      </c>
      <c r="C322" s="2" t="s">
        <v>681</v>
      </c>
      <c r="N322" s="11"/>
      <c r="O322" s="4">
        <v>0</v>
      </c>
      <c r="Q322">
        <f aca="true" t="shared" si="5" ref="Q322:Q385">IF(O322&gt;0,1,0)</f>
        <v>0</v>
      </c>
    </row>
    <row r="323" spans="1:17" ht="12.75">
      <c r="A323" s="1" t="s">
        <v>682</v>
      </c>
      <c r="B323" s="2" t="s">
        <v>679</v>
      </c>
      <c r="C323" s="2" t="s">
        <v>683</v>
      </c>
      <c r="N323" s="11"/>
      <c r="O323" s="4">
        <v>0</v>
      </c>
      <c r="Q323">
        <f t="shared" si="5"/>
        <v>0</v>
      </c>
    </row>
    <row r="324" spans="1:17" ht="12.75">
      <c r="A324" s="1" t="s">
        <v>684</v>
      </c>
      <c r="B324" s="2" t="s">
        <v>681</v>
      </c>
      <c r="C324" s="2" t="s">
        <v>685</v>
      </c>
      <c r="D324" s="2" t="s">
        <v>686</v>
      </c>
      <c r="E324" s="2" t="s">
        <v>687</v>
      </c>
      <c r="N324" s="11"/>
      <c r="O324" s="4">
        <v>0</v>
      </c>
      <c r="Q324">
        <f t="shared" si="5"/>
        <v>0</v>
      </c>
    </row>
    <row r="325" spans="1:17" ht="12.75">
      <c r="A325" s="1" t="s">
        <v>688</v>
      </c>
      <c r="B325" s="2" t="s">
        <v>683</v>
      </c>
      <c r="C325" s="2" t="s">
        <v>689</v>
      </c>
      <c r="N325" s="11"/>
      <c r="O325" s="4">
        <v>0</v>
      </c>
      <c r="Q325">
        <f t="shared" si="5"/>
        <v>0</v>
      </c>
    </row>
    <row r="326" spans="1:17" ht="12.75">
      <c r="A326" s="1" t="s">
        <v>690</v>
      </c>
      <c r="B326" s="2" t="s">
        <v>685</v>
      </c>
      <c r="C326" s="2" t="s">
        <v>691</v>
      </c>
      <c r="N326" s="11"/>
      <c r="O326" s="4">
        <v>0</v>
      </c>
      <c r="Q326">
        <f t="shared" si="5"/>
        <v>0</v>
      </c>
    </row>
    <row r="327" spans="1:17" ht="12.75">
      <c r="A327" s="1" t="s">
        <v>692</v>
      </c>
      <c r="B327" s="2" t="s">
        <v>689</v>
      </c>
      <c r="C327" s="2" t="s">
        <v>693</v>
      </c>
      <c r="N327" s="11"/>
      <c r="O327" s="4">
        <v>0</v>
      </c>
      <c r="Q327">
        <f t="shared" si="5"/>
        <v>0</v>
      </c>
    </row>
    <row r="328" spans="1:17" ht="12.75">
      <c r="A328" s="1" t="s">
        <v>694</v>
      </c>
      <c r="B328" s="2" t="s">
        <v>691</v>
      </c>
      <c r="C328" s="2" t="s">
        <v>695</v>
      </c>
      <c r="N328" s="11"/>
      <c r="O328" s="4">
        <v>0</v>
      </c>
      <c r="Q328">
        <f t="shared" si="5"/>
        <v>0</v>
      </c>
    </row>
    <row r="329" spans="1:17" ht="12.75">
      <c r="A329" s="1" t="s">
        <v>696</v>
      </c>
      <c r="B329" s="2" t="s">
        <v>693</v>
      </c>
      <c r="C329" s="2" t="s">
        <v>612</v>
      </c>
      <c r="N329" s="11"/>
      <c r="O329" s="4">
        <v>0</v>
      </c>
      <c r="Q329">
        <f t="shared" si="5"/>
        <v>0</v>
      </c>
    </row>
    <row r="330" spans="1:17" ht="12.75">
      <c r="A330" s="1" t="s">
        <v>697</v>
      </c>
      <c r="B330" s="2" t="s">
        <v>695</v>
      </c>
      <c r="C330" s="2" t="s">
        <v>609</v>
      </c>
      <c r="N330" s="11"/>
      <c r="O330" s="4">
        <v>0</v>
      </c>
      <c r="Q330">
        <f t="shared" si="5"/>
        <v>0</v>
      </c>
    </row>
    <row r="331" spans="1:17" ht="12.75">
      <c r="A331" s="1" t="s">
        <v>698</v>
      </c>
      <c r="B331" s="2" t="s">
        <v>609</v>
      </c>
      <c r="C331" s="2" t="s">
        <v>699</v>
      </c>
      <c r="N331" s="11"/>
      <c r="O331" s="4">
        <v>0</v>
      </c>
      <c r="Q331">
        <f t="shared" si="5"/>
        <v>0</v>
      </c>
    </row>
    <row r="332" spans="1:17" ht="12.75">
      <c r="A332" s="1" t="s">
        <v>700</v>
      </c>
      <c r="B332" s="2" t="s">
        <v>613</v>
      </c>
      <c r="C332" s="2" t="s">
        <v>269</v>
      </c>
      <c r="N332" s="11"/>
      <c r="O332" s="4">
        <v>0</v>
      </c>
      <c r="Q332">
        <f t="shared" si="5"/>
        <v>0</v>
      </c>
    </row>
    <row r="333" spans="1:17" ht="12.75">
      <c r="A333" s="1" t="s">
        <v>701</v>
      </c>
      <c r="B333" s="2" t="s">
        <v>699</v>
      </c>
      <c r="C333" s="2" t="s">
        <v>83</v>
      </c>
      <c r="N333" s="11"/>
      <c r="O333" s="4">
        <v>0</v>
      </c>
      <c r="Q333">
        <f t="shared" si="5"/>
        <v>0</v>
      </c>
    </row>
    <row r="334" spans="1:17" ht="12.75">
      <c r="A334" s="1" t="s">
        <v>702</v>
      </c>
      <c r="B334" s="2" t="s">
        <v>703</v>
      </c>
      <c r="N334" s="3" t="s">
        <v>5</v>
      </c>
      <c r="O334" s="4">
        <v>0</v>
      </c>
      <c r="Q334">
        <f t="shared" si="5"/>
        <v>0</v>
      </c>
    </row>
    <row r="335" spans="1:17" ht="12.75">
      <c r="A335" s="1" t="s">
        <v>704</v>
      </c>
      <c r="B335" s="2" t="s">
        <v>705</v>
      </c>
      <c r="C335" s="2" t="s">
        <v>706</v>
      </c>
      <c r="N335" s="3" t="s">
        <v>10</v>
      </c>
      <c r="O335" s="4">
        <v>0</v>
      </c>
      <c r="Q335">
        <f t="shared" si="5"/>
        <v>0</v>
      </c>
    </row>
    <row r="336" spans="1:17" ht="12.75">
      <c r="A336" s="1" t="s">
        <v>707</v>
      </c>
      <c r="B336" s="2" t="s">
        <v>703</v>
      </c>
      <c r="C336" s="2" t="s">
        <v>686</v>
      </c>
      <c r="N336" s="3" t="s">
        <v>10</v>
      </c>
      <c r="O336" s="4">
        <v>0</v>
      </c>
      <c r="Q336">
        <f t="shared" si="5"/>
        <v>0</v>
      </c>
    </row>
    <row r="337" spans="1:17" ht="12.75">
      <c r="A337" s="1" t="s">
        <v>708</v>
      </c>
      <c r="B337" s="2" t="s">
        <v>706</v>
      </c>
      <c r="C337" s="2" t="s">
        <v>683</v>
      </c>
      <c r="N337" s="3" t="s">
        <v>10</v>
      </c>
      <c r="O337" s="4">
        <v>0</v>
      </c>
      <c r="Q337">
        <f t="shared" si="5"/>
        <v>0</v>
      </c>
    </row>
    <row r="338" spans="1:17" ht="12.75">
      <c r="A338" s="1" t="s">
        <v>709</v>
      </c>
      <c r="B338" s="2" t="s">
        <v>683</v>
      </c>
      <c r="C338" s="2" t="s">
        <v>658</v>
      </c>
      <c r="O338" s="4">
        <v>0</v>
      </c>
      <c r="Q338">
        <f t="shared" si="5"/>
        <v>0</v>
      </c>
    </row>
    <row r="339" spans="1:17" ht="12.75">
      <c r="A339" s="1" t="s">
        <v>710</v>
      </c>
      <c r="B339" s="2" t="s">
        <v>687</v>
      </c>
      <c r="C339" s="2" t="s">
        <v>655</v>
      </c>
      <c r="O339" s="4">
        <v>0</v>
      </c>
      <c r="Q339">
        <f t="shared" si="5"/>
        <v>0</v>
      </c>
    </row>
    <row r="340" spans="1:17" ht="12.75">
      <c r="A340" s="1" t="s">
        <v>711</v>
      </c>
      <c r="B340" s="2" t="s">
        <v>164</v>
      </c>
      <c r="C340" s="2" t="s">
        <v>712</v>
      </c>
      <c r="D340" s="2" t="s">
        <v>713</v>
      </c>
      <c r="E340" s="2" t="s">
        <v>714</v>
      </c>
      <c r="F340" s="2" t="s">
        <v>715</v>
      </c>
      <c r="O340" s="4">
        <v>0</v>
      </c>
      <c r="Q340">
        <f t="shared" si="5"/>
        <v>0</v>
      </c>
    </row>
    <row r="341" spans="1:17" ht="12.75">
      <c r="A341" s="1" t="s">
        <v>716</v>
      </c>
      <c r="B341" s="2" t="s">
        <v>172</v>
      </c>
      <c r="C341" s="2" t="s">
        <v>717</v>
      </c>
      <c r="D341" s="2" t="s">
        <v>718</v>
      </c>
      <c r="E341" s="2" t="s">
        <v>719</v>
      </c>
      <c r="O341" s="4">
        <v>0</v>
      </c>
      <c r="Q341">
        <f t="shared" si="5"/>
        <v>0</v>
      </c>
    </row>
    <row r="342" spans="1:17" ht="12.75">
      <c r="A342" s="1" t="s">
        <v>720</v>
      </c>
      <c r="B342" s="2" t="s">
        <v>712</v>
      </c>
      <c r="C342" s="2" t="s">
        <v>721</v>
      </c>
      <c r="O342" s="4">
        <v>0</v>
      </c>
      <c r="Q342">
        <f t="shared" si="5"/>
        <v>0</v>
      </c>
    </row>
    <row r="343" spans="1:17" ht="12.75">
      <c r="A343" s="1" t="s">
        <v>722</v>
      </c>
      <c r="B343" s="2" t="s">
        <v>717</v>
      </c>
      <c r="C343" s="2" t="s">
        <v>723</v>
      </c>
      <c r="O343" s="4">
        <v>0</v>
      </c>
      <c r="Q343">
        <f t="shared" si="5"/>
        <v>0</v>
      </c>
    </row>
    <row r="344" spans="1:17" ht="12.75">
      <c r="A344" s="1" t="s">
        <v>724</v>
      </c>
      <c r="B344" s="2" t="s">
        <v>721</v>
      </c>
      <c r="C344" s="2" t="s">
        <v>725</v>
      </c>
      <c r="D344" s="2" t="s">
        <v>726</v>
      </c>
      <c r="E344" s="2" t="s">
        <v>727</v>
      </c>
      <c r="O344" s="4">
        <v>0</v>
      </c>
      <c r="Q344">
        <f t="shared" si="5"/>
        <v>0</v>
      </c>
    </row>
    <row r="345" spans="1:17" ht="12.75">
      <c r="A345" s="1" t="s">
        <v>728</v>
      </c>
      <c r="B345" s="2" t="s">
        <v>723</v>
      </c>
      <c r="C345" s="2" t="s">
        <v>729</v>
      </c>
      <c r="N345" s="3" t="s">
        <v>10</v>
      </c>
      <c r="O345" s="4">
        <v>0</v>
      </c>
      <c r="Q345">
        <f t="shared" si="5"/>
        <v>0</v>
      </c>
    </row>
    <row r="346" spans="1:17" ht="12.75">
      <c r="A346" s="1" t="s">
        <v>730</v>
      </c>
      <c r="B346" s="2" t="s">
        <v>725</v>
      </c>
      <c r="C346" s="2" t="s">
        <v>731</v>
      </c>
      <c r="N346" s="3" t="s">
        <v>10</v>
      </c>
      <c r="O346" s="4">
        <v>0</v>
      </c>
      <c r="Q346">
        <f t="shared" si="5"/>
        <v>0</v>
      </c>
    </row>
    <row r="347" spans="1:17" ht="12.75">
      <c r="A347" s="1" t="s">
        <v>732</v>
      </c>
      <c r="B347" s="2" t="s">
        <v>729</v>
      </c>
      <c r="C347" s="2" t="s">
        <v>733</v>
      </c>
      <c r="N347" s="3" t="s">
        <v>10</v>
      </c>
      <c r="O347" s="4">
        <v>0</v>
      </c>
      <c r="Q347">
        <f t="shared" si="5"/>
        <v>0</v>
      </c>
    </row>
    <row r="348" spans="1:17" ht="12.75">
      <c r="A348" s="1" t="s">
        <v>734</v>
      </c>
      <c r="B348" s="2" t="s">
        <v>731</v>
      </c>
      <c r="C348" s="2" t="s">
        <v>735</v>
      </c>
      <c r="N348" s="3" t="s">
        <v>10</v>
      </c>
      <c r="O348" s="4">
        <v>0</v>
      </c>
      <c r="Q348">
        <f t="shared" si="5"/>
        <v>0</v>
      </c>
    </row>
    <row r="349" spans="1:17" ht="12.75">
      <c r="A349" s="1" t="s">
        <v>736</v>
      </c>
      <c r="B349" s="2" t="s">
        <v>733</v>
      </c>
      <c r="C349" s="2" t="s">
        <v>737</v>
      </c>
      <c r="N349" s="3" t="s">
        <v>10</v>
      </c>
      <c r="O349" s="4">
        <v>0</v>
      </c>
      <c r="Q349">
        <f t="shared" si="5"/>
        <v>0</v>
      </c>
    </row>
    <row r="350" spans="1:17" ht="12.75">
      <c r="A350" s="1" t="s">
        <v>738</v>
      </c>
      <c r="B350" s="2" t="s">
        <v>735</v>
      </c>
      <c r="N350" s="3" t="s">
        <v>5</v>
      </c>
      <c r="O350" s="4">
        <v>0</v>
      </c>
      <c r="Q350">
        <f t="shared" si="5"/>
        <v>0</v>
      </c>
    </row>
    <row r="351" spans="1:17" ht="12.75">
      <c r="A351" s="1" t="s">
        <v>739</v>
      </c>
      <c r="B351" s="2" t="s">
        <v>55</v>
      </c>
      <c r="C351" s="2" t="s">
        <v>261</v>
      </c>
      <c r="D351" s="2" t="s">
        <v>71</v>
      </c>
      <c r="O351" s="4">
        <v>0</v>
      </c>
      <c r="Q351">
        <f t="shared" si="5"/>
        <v>0</v>
      </c>
    </row>
    <row r="352" spans="1:17" ht="12.75">
      <c r="A352" s="1" t="s">
        <v>740</v>
      </c>
      <c r="B352" s="2" t="s">
        <v>270</v>
      </c>
      <c r="C352" s="2" t="s">
        <v>164</v>
      </c>
      <c r="D352" s="2" t="s">
        <v>166</v>
      </c>
      <c r="O352" s="4">
        <v>0</v>
      </c>
      <c r="Q352">
        <f t="shared" si="5"/>
        <v>0</v>
      </c>
    </row>
    <row r="353" spans="1:17" ht="12.75">
      <c r="A353" s="1" t="s">
        <v>741</v>
      </c>
      <c r="B353" s="2" t="s">
        <v>164</v>
      </c>
      <c r="C353" s="2" t="s">
        <v>185</v>
      </c>
      <c r="O353" s="4">
        <v>0</v>
      </c>
      <c r="Q353">
        <f t="shared" si="5"/>
        <v>0</v>
      </c>
    </row>
    <row r="354" spans="1:17" ht="12.75">
      <c r="A354" s="1" t="s">
        <v>742</v>
      </c>
      <c r="B354" s="2" t="s">
        <v>174</v>
      </c>
      <c r="C354" s="2" t="s">
        <v>743</v>
      </c>
      <c r="D354" s="2" t="s">
        <v>181</v>
      </c>
      <c r="O354" s="4">
        <v>0</v>
      </c>
      <c r="Q354">
        <f t="shared" si="5"/>
        <v>0</v>
      </c>
    </row>
    <row r="355" spans="1:17" ht="12.75">
      <c r="A355" s="1" t="s">
        <v>744</v>
      </c>
      <c r="B355" s="2" t="s">
        <v>185</v>
      </c>
      <c r="C355" s="2" t="s">
        <v>745</v>
      </c>
      <c r="N355" s="3" t="s">
        <v>10</v>
      </c>
      <c r="O355" s="4">
        <v>0</v>
      </c>
      <c r="Q355">
        <f t="shared" si="5"/>
        <v>0</v>
      </c>
    </row>
    <row r="356" spans="1:17" ht="12.75">
      <c r="A356" s="1" t="s">
        <v>746</v>
      </c>
      <c r="B356" s="2" t="s">
        <v>743</v>
      </c>
      <c r="C356" s="2" t="s">
        <v>747</v>
      </c>
      <c r="N356" s="3" t="s">
        <v>10</v>
      </c>
      <c r="O356" s="4">
        <v>0</v>
      </c>
      <c r="Q356">
        <f t="shared" si="5"/>
        <v>0</v>
      </c>
    </row>
    <row r="357" spans="1:17" ht="12.75">
      <c r="A357" s="1" t="s">
        <v>748</v>
      </c>
      <c r="B357" s="2" t="s">
        <v>745</v>
      </c>
      <c r="C357" s="2" t="s">
        <v>749</v>
      </c>
      <c r="N357" s="3" t="s">
        <v>10</v>
      </c>
      <c r="O357" s="4">
        <v>0</v>
      </c>
      <c r="Q357">
        <f t="shared" si="5"/>
        <v>0</v>
      </c>
    </row>
    <row r="358" spans="1:17" ht="12.75">
      <c r="A358" s="1" t="s">
        <v>750</v>
      </c>
      <c r="B358" s="2" t="s">
        <v>747</v>
      </c>
      <c r="C358" s="2" t="s">
        <v>751</v>
      </c>
      <c r="N358" s="3" t="s">
        <v>10</v>
      </c>
      <c r="O358" s="4">
        <v>0</v>
      </c>
      <c r="Q358">
        <f t="shared" si="5"/>
        <v>0</v>
      </c>
    </row>
    <row r="359" spans="1:17" ht="12.75">
      <c r="A359" s="1" t="s">
        <v>752</v>
      </c>
      <c r="B359" s="2" t="s">
        <v>749</v>
      </c>
      <c r="C359" s="2" t="s">
        <v>753</v>
      </c>
      <c r="N359" s="3" t="s">
        <v>10</v>
      </c>
      <c r="O359" s="4">
        <v>0</v>
      </c>
      <c r="Q359">
        <f t="shared" si="5"/>
        <v>0</v>
      </c>
    </row>
    <row r="360" spans="1:17" ht="12.75">
      <c r="A360" s="1" t="s">
        <v>754</v>
      </c>
      <c r="B360" s="2" t="s">
        <v>751</v>
      </c>
      <c r="C360" s="2" t="s">
        <v>755</v>
      </c>
      <c r="N360" s="3" t="s">
        <v>10</v>
      </c>
      <c r="O360" s="4">
        <v>0</v>
      </c>
      <c r="Q360">
        <f t="shared" si="5"/>
        <v>0</v>
      </c>
    </row>
    <row r="361" spans="1:17" ht="12.75">
      <c r="A361" s="1" t="s">
        <v>756</v>
      </c>
      <c r="B361" s="2" t="s">
        <v>753</v>
      </c>
      <c r="C361" s="2" t="s">
        <v>757</v>
      </c>
      <c r="N361" s="3" t="s">
        <v>10</v>
      </c>
      <c r="O361" s="4">
        <v>0</v>
      </c>
      <c r="Q361">
        <f t="shared" si="5"/>
        <v>0</v>
      </c>
    </row>
    <row r="362" spans="1:17" ht="12.75">
      <c r="A362" s="1" t="s">
        <v>758</v>
      </c>
      <c r="B362" s="2" t="s">
        <v>755</v>
      </c>
      <c r="C362" s="2" t="s">
        <v>759</v>
      </c>
      <c r="N362" s="3" t="s">
        <v>10</v>
      </c>
      <c r="O362" s="4">
        <v>0</v>
      </c>
      <c r="Q362">
        <f t="shared" si="5"/>
        <v>0</v>
      </c>
    </row>
    <row r="363" spans="1:17" ht="12.75">
      <c r="A363" s="1" t="s">
        <v>760</v>
      </c>
      <c r="B363" s="2" t="s">
        <v>757</v>
      </c>
      <c r="C363" s="2" t="s">
        <v>761</v>
      </c>
      <c r="N363" s="3" t="s">
        <v>10</v>
      </c>
      <c r="O363" s="4">
        <v>0</v>
      </c>
      <c r="Q363">
        <f t="shared" si="5"/>
        <v>0</v>
      </c>
    </row>
    <row r="364" spans="1:17" ht="12.75">
      <c r="A364" s="1" t="s">
        <v>762</v>
      </c>
      <c r="B364" s="2" t="s">
        <v>759</v>
      </c>
      <c r="C364" s="2" t="s">
        <v>763</v>
      </c>
      <c r="N364" s="3" t="s">
        <v>10</v>
      </c>
      <c r="O364" s="4">
        <v>0</v>
      </c>
      <c r="Q364">
        <f t="shared" si="5"/>
        <v>0</v>
      </c>
    </row>
    <row r="365" spans="1:17" ht="12.75">
      <c r="A365" s="1" t="s">
        <v>764</v>
      </c>
      <c r="B365" s="2" t="s">
        <v>761</v>
      </c>
      <c r="C365" s="2" t="s">
        <v>765</v>
      </c>
      <c r="N365" s="3" t="s">
        <v>10</v>
      </c>
      <c r="O365" s="4">
        <v>0</v>
      </c>
      <c r="Q365">
        <f t="shared" si="5"/>
        <v>0</v>
      </c>
    </row>
    <row r="366" spans="1:17" ht="12.75">
      <c r="A366" s="1" t="s">
        <v>766</v>
      </c>
      <c r="B366" s="2" t="s">
        <v>763</v>
      </c>
      <c r="C366" s="2" t="s">
        <v>767</v>
      </c>
      <c r="N366" s="3" t="s">
        <v>10</v>
      </c>
      <c r="O366" s="4">
        <v>0</v>
      </c>
      <c r="Q366">
        <f t="shared" si="5"/>
        <v>0</v>
      </c>
    </row>
    <row r="367" spans="1:17" ht="12.75">
      <c r="A367" s="1" t="s">
        <v>768</v>
      </c>
      <c r="B367" s="2" t="s">
        <v>765</v>
      </c>
      <c r="N367" s="3" t="s">
        <v>5</v>
      </c>
      <c r="O367" s="4">
        <v>0</v>
      </c>
      <c r="Q367">
        <f t="shared" si="5"/>
        <v>0</v>
      </c>
    </row>
    <row r="368" spans="1:17" ht="12.75">
      <c r="A368" s="1" t="s">
        <v>769</v>
      </c>
      <c r="B368" s="2" t="s">
        <v>369</v>
      </c>
      <c r="C368" s="2" t="s">
        <v>770</v>
      </c>
      <c r="O368" s="4">
        <v>0</v>
      </c>
      <c r="Q368">
        <f t="shared" si="5"/>
        <v>0</v>
      </c>
    </row>
    <row r="369" spans="1:17" ht="12.75">
      <c r="A369" s="1" t="s">
        <v>771</v>
      </c>
      <c r="B369" s="2" t="s">
        <v>538</v>
      </c>
      <c r="C369" s="2" t="s">
        <v>772</v>
      </c>
      <c r="O369" s="4">
        <v>0</v>
      </c>
      <c r="Q369">
        <f t="shared" si="5"/>
        <v>0</v>
      </c>
    </row>
    <row r="370" spans="1:17" ht="12.75">
      <c r="A370" s="1" t="s">
        <v>773</v>
      </c>
      <c r="B370" s="2" t="s">
        <v>770</v>
      </c>
      <c r="C370" s="2" t="s">
        <v>774</v>
      </c>
      <c r="O370" s="4">
        <v>0</v>
      </c>
      <c r="Q370">
        <f t="shared" si="5"/>
        <v>0</v>
      </c>
    </row>
    <row r="371" spans="1:17" ht="12.75">
      <c r="A371" s="1" t="s">
        <v>775</v>
      </c>
      <c r="B371" s="2" t="s">
        <v>772</v>
      </c>
      <c r="C371" s="2" t="s">
        <v>371</v>
      </c>
      <c r="O371" s="4">
        <v>0</v>
      </c>
      <c r="Q371">
        <f t="shared" si="5"/>
        <v>0</v>
      </c>
    </row>
    <row r="372" spans="1:17" ht="12.75">
      <c r="A372" s="1" t="s">
        <v>776</v>
      </c>
      <c r="B372" s="2" t="s">
        <v>774</v>
      </c>
      <c r="C372" s="2" t="s">
        <v>366</v>
      </c>
      <c r="O372" s="4">
        <v>0</v>
      </c>
      <c r="Q372">
        <f t="shared" si="5"/>
        <v>0</v>
      </c>
    </row>
    <row r="373" spans="1:17" ht="12.75">
      <c r="A373" s="1" t="s">
        <v>777</v>
      </c>
      <c r="B373" s="2" t="s">
        <v>366</v>
      </c>
      <c r="C373" s="2" t="s">
        <v>778</v>
      </c>
      <c r="O373" s="4">
        <v>0</v>
      </c>
      <c r="Q373">
        <f t="shared" si="5"/>
        <v>0</v>
      </c>
    </row>
    <row r="374" spans="1:17" ht="12.75">
      <c r="A374" s="1" t="s">
        <v>779</v>
      </c>
      <c r="B374" s="2" t="s">
        <v>372</v>
      </c>
      <c r="C374" s="2" t="s">
        <v>780</v>
      </c>
      <c r="O374" s="4">
        <v>0</v>
      </c>
      <c r="Q374">
        <f t="shared" si="5"/>
        <v>0</v>
      </c>
    </row>
    <row r="375" spans="1:17" ht="12.75">
      <c r="A375" s="1" t="s">
        <v>781</v>
      </c>
      <c r="B375" s="2" t="s">
        <v>778</v>
      </c>
      <c r="C375" s="2" t="s">
        <v>782</v>
      </c>
      <c r="O375" s="4">
        <v>0</v>
      </c>
      <c r="Q375">
        <f t="shared" si="5"/>
        <v>0</v>
      </c>
    </row>
    <row r="376" spans="1:17" ht="12.75">
      <c r="A376" s="1" t="s">
        <v>783</v>
      </c>
      <c r="B376" s="2" t="s">
        <v>780</v>
      </c>
      <c r="C376" s="2" t="s">
        <v>540</v>
      </c>
      <c r="O376" s="4">
        <v>0</v>
      </c>
      <c r="Q376">
        <f t="shared" si="5"/>
        <v>0</v>
      </c>
    </row>
    <row r="377" spans="1:17" ht="12.75">
      <c r="A377" s="1" t="s">
        <v>784</v>
      </c>
      <c r="B377" s="2" t="s">
        <v>782</v>
      </c>
      <c r="C377" s="2" t="s">
        <v>260</v>
      </c>
      <c r="O377" s="4">
        <v>0</v>
      </c>
      <c r="Q377">
        <f t="shared" si="5"/>
        <v>0</v>
      </c>
    </row>
    <row r="378" spans="1:17" ht="12.75">
      <c r="A378" s="1" t="s">
        <v>785</v>
      </c>
      <c r="B378" s="2" t="s">
        <v>253</v>
      </c>
      <c r="C378" s="2" t="s">
        <v>69</v>
      </c>
      <c r="O378" s="4">
        <v>0</v>
      </c>
      <c r="Q378">
        <f t="shared" si="5"/>
        <v>0</v>
      </c>
    </row>
    <row r="379" spans="1:17" ht="12.75">
      <c r="A379" s="1" t="s">
        <v>786</v>
      </c>
      <c r="B379" s="2" t="s">
        <v>270</v>
      </c>
      <c r="C379" s="2" t="s">
        <v>787</v>
      </c>
      <c r="O379" s="4">
        <v>0</v>
      </c>
      <c r="Q379">
        <f t="shared" si="5"/>
        <v>0</v>
      </c>
    </row>
    <row r="380" spans="1:17" ht="12.75">
      <c r="A380" s="1" t="s">
        <v>788</v>
      </c>
      <c r="B380" s="2" t="s">
        <v>343</v>
      </c>
      <c r="C380" s="2" t="s">
        <v>789</v>
      </c>
      <c r="O380" s="4">
        <v>0</v>
      </c>
      <c r="Q380">
        <f t="shared" si="5"/>
        <v>0</v>
      </c>
    </row>
    <row r="381" spans="1:17" ht="12.75">
      <c r="A381" s="1" t="s">
        <v>790</v>
      </c>
      <c r="B381" s="2" t="s">
        <v>787</v>
      </c>
      <c r="C381" s="2" t="s">
        <v>165</v>
      </c>
      <c r="O381" s="4">
        <v>0</v>
      </c>
      <c r="Q381">
        <f t="shared" si="5"/>
        <v>0</v>
      </c>
    </row>
    <row r="382" spans="1:17" ht="12.75">
      <c r="A382" s="1" t="s">
        <v>791</v>
      </c>
      <c r="B382" s="2" t="s">
        <v>789</v>
      </c>
      <c r="C382" s="2" t="s">
        <v>160</v>
      </c>
      <c r="O382" s="4">
        <v>0</v>
      </c>
      <c r="Q382">
        <f t="shared" si="5"/>
        <v>0</v>
      </c>
    </row>
    <row r="383" spans="1:17" ht="12.75">
      <c r="A383" s="1" t="s">
        <v>792</v>
      </c>
      <c r="B383" s="2" t="s">
        <v>160</v>
      </c>
      <c r="C383" s="2" t="s">
        <v>173</v>
      </c>
      <c r="O383" s="4">
        <v>0</v>
      </c>
      <c r="Q383">
        <f t="shared" si="5"/>
        <v>0</v>
      </c>
    </row>
    <row r="384" spans="1:17" ht="12.75">
      <c r="A384" s="1" t="s">
        <v>793</v>
      </c>
      <c r="B384" s="2" t="s">
        <v>164</v>
      </c>
      <c r="C384" s="2" t="s">
        <v>575</v>
      </c>
      <c r="O384" s="4">
        <v>0</v>
      </c>
      <c r="Q384">
        <f t="shared" si="5"/>
        <v>0</v>
      </c>
    </row>
    <row r="385" spans="1:17" ht="12.75">
      <c r="A385" s="1" t="s">
        <v>794</v>
      </c>
      <c r="B385" s="2" t="s">
        <v>575</v>
      </c>
      <c r="C385" s="2" t="s">
        <v>713</v>
      </c>
      <c r="O385" s="4">
        <v>0</v>
      </c>
      <c r="Q385">
        <f t="shared" si="5"/>
        <v>0</v>
      </c>
    </row>
    <row r="386" spans="1:17" ht="12.75">
      <c r="A386" s="1" t="s">
        <v>795</v>
      </c>
      <c r="B386" s="2" t="s">
        <v>578</v>
      </c>
      <c r="C386" s="2" t="s">
        <v>172</v>
      </c>
      <c r="O386" s="4">
        <v>0</v>
      </c>
      <c r="Q386">
        <f aca="true" t="shared" si="6" ref="Q386:Q422">IF(O386&gt;0,1,0)</f>
        <v>0</v>
      </c>
    </row>
    <row r="387" spans="1:17" ht="12.75">
      <c r="A387" s="1" t="s">
        <v>796</v>
      </c>
      <c r="B387" s="2" t="s">
        <v>172</v>
      </c>
      <c r="C387" s="2" t="s">
        <v>718</v>
      </c>
      <c r="O387" s="4">
        <v>0</v>
      </c>
      <c r="Q387">
        <f t="shared" si="6"/>
        <v>0</v>
      </c>
    </row>
    <row r="388" spans="1:17" ht="12.75">
      <c r="A388" s="1" t="s">
        <v>797</v>
      </c>
      <c r="B388" s="2" t="s">
        <v>714</v>
      </c>
      <c r="C388" s="2" t="s">
        <v>712</v>
      </c>
      <c r="O388" s="4">
        <v>0</v>
      </c>
      <c r="Q388">
        <f t="shared" si="6"/>
        <v>0</v>
      </c>
    </row>
    <row r="389" spans="1:17" ht="12.75">
      <c r="A389" s="1" t="s">
        <v>798</v>
      </c>
      <c r="B389" s="2" t="s">
        <v>712</v>
      </c>
      <c r="C389" s="2" t="s">
        <v>799</v>
      </c>
      <c r="N389" s="3" t="s">
        <v>10</v>
      </c>
      <c r="O389" s="4">
        <v>0</v>
      </c>
      <c r="Q389">
        <f t="shared" si="6"/>
        <v>0</v>
      </c>
    </row>
    <row r="390" spans="1:17" ht="12.75">
      <c r="A390" s="1" t="s">
        <v>800</v>
      </c>
      <c r="B390" s="2" t="s">
        <v>719</v>
      </c>
      <c r="C390" s="2" t="s">
        <v>801</v>
      </c>
      <c r="N390" s="3" t="s">
        <v>10</v>
      </c>
      <c r="O390" s="4">
        <v>0</v>
      </c>
      <c r="Q390">
        <f t="shared" si="6"/>
        <v>0</v>
      </c>
    </row>
    <row r="391" spans="1:17" ht="12.75">
      <c r="A391" s="1" t="s">
        <v>802</v>
      </c>
      <c r="B391" s="2" t="s">
        <v>799</v>
      </c>
      <c r="C391" s="2" t="s">
        <v>803</v>
      </c>
      <c r="N391" s="3" t="s">
        <v>10</v>
      </c>
      <c r="O391" s="4">
        <v>0</v>
      </c>
      <c r="Q391">
        <f t="shared" si="6"/>
        <v>0</v>
      </c>
    </row>
    <row r="392" spans="1:17" ht="12.75">
      <c r="A392" s="1" t="s">
        <v>804</v>
      </c>
      <c r="B392" s="2" t="s">
        <v>801</v>
      </c>
      <c r="N392" s="3" t="s">
        <v>5</v>
      </c>
      <c r="O392" s="4">
        <v>0</v>
      </c>
      <c r="Q392">
        <f t="shared" si="6"/>
        <v>0</v>
      </c>
    </row>
    <row r="393" spans="1:17" ht="12.75">
      <c r="A393" s="1" t="s">
        <v>805</v>
      </c>
      <c r="B393" s="2" t="s">
        <v>181</v>
      </c>
      <c r="C393" s="2" t="s">
        <v>421</v>
      </c>
      <c r="O393" s="4">
        <v>0</v>
      </c>
      <c r="Q393">
        <f t="shared" si="6"/>
        <v>0</v>
      </c>
    </row>
    <row r="394" spans="1:17" ht="12.75">
      <c r="A394" s="1" t="s">
        <v>806</v>
      </c>
      <c r="B394" s="2" t="s">
        <v>563</v>
      </c>
      <c r="N394" s="3" t="s">
        <v>5</v>
      </c>
      <c r="O394" s="4">
        <v>0</v>
      </c>
      <c r="Q394">
        <f t="shared" si="6"/>
        <v>0</v>
      </c>
    </row>
    <row r="395" spans="1:17" ht="12.75">
      <c r="A395" s="1" t="s">
        <v>807</v>
      </c>
      <c r="B395" s="2" t="s">
        <v>456</v>
      </c>
      <c r="C395" s="2" t="s">
        <v>808</v>
      </c>
      <c r="N395" s="3" t="s">
        <v>10</v>
      </c>
      <c r="O395" s="4">
        <v>0</v>
      </c>
      <c r="Q395">
        <f t="shared" si="6"/>
        <v>0</v>
      </c>
    </row>
    <row r="396" spans="1:17" ht="12.75">
      <c r="A396" s="1" t="s">
        <v>809</v>
      </c>
      <c r="B396" s="2" t="s">
        <v>459</v>
      </c>
      <c r="C396" s="2" t="s">
        <v>810</v>
      </c>
      <c r="N396" s="3" t="s">
        <v>10</v>
      </c>
      <c r="O396" s="4">
        <v>0</v>
      </c>
      <c r="Q396">
        <f t="shared" si="6"/>
        <v>0</v>
      </c>
    </row>
    <row r="397" spans="1:17" ht="12.75">
      <c r="A397" s="1" t="s">
        <v>811</v>
      </c>
      <c r="B397" s="2" t="s">
        <v>808</v>
      </c>
      <c r="C397" s="2" t="s">
        <v>812</v>
      </c>
      <c r="N397" s="3" t="s">
        <v>10</v>
      </c>
      <c r="O397" s="4">
        <v>0</v>
      </c>
      <c r="Q397">
        <f t="shared" si="6"/>
        <v>0</v>
      </c>
    </row>
    <row r="398" spans="1:17" ht="12.75">
      <c r="A398" s="1" t="s">
        <v>813</v>
      </c>
      <c r="B398" s="2" t="s">
        <v>810</v>
      </c>
      <c r="N398" s="3" t="s">
        <v>5</v>
      </c>
      <c r="O398" s="4">
        <v>0</v>
      </c>
      <c r="Q398">
        <f t="shared" si="6"/>
        <v>0</v>
      </c>
    </row>
    <row r="399" spans="1:17" ht="12.75">
      <c r="A399" s="1" t="s">
        <v>814</v>
      </c>
      <c r="B399" s="2" t="s">
        <v>815</v>
      </c>
      <c r="N399" s="3" t="s">
        <v>5</v>
      </c>
      <c r="O399" s="4">
        <v>0</v>
      </c>
      <c r="Q399">
        <f t="shared" si="6"/>
        <v>0</v>
      </c>
    </row>
    <row r="400" spans="1:17" ht="12.75">
      <c r="A400" s="1" t="s">
        <v>816</v>
      </c>
      <c r="B400" s="2" t="s">
        <v>817</v>
      </c>
      <c r="C400" s="2" t="s">
        <v>818</v>
      </c>
      <c r="N400" s="3" t="s">
        <v>10</v>
      </c>
      <c r="O400" s="4">
        <v>0</v>
      </c>
      <c r="Q400">
        <f t="shared" si="6"/>
        <v>0</v>
      </c>
    </row>
    <row r="401" spans="1:17" ht="12.75">
      <c r="A401" s="1" t="s">
        <v>819</v>
      </c>
      <c r="B401" s="2" t="s">
        <v>815</v>
      </c>
      <c r="C401" s="2" t="s">
        <v>820</v>
      </c>
      <c r="N401" s="3" t="s">
        <v>10</v>
      </c>
      <c r="O401" s="4">
        <v>0</v>
      </c>
      <c r="Q401">
        <f t="shared" si="6"/>
        <v>0</v>
      </c>
    </row>
    <row r="402" spans="1:17" ht="12.75">
      <c r="A402" s="1" t="s">
        <v>821</v>
      </c>
      <c r="B402" s="2" t="s">
        <v>818</v>
      </c>
      <c r="C402" s="2" t="s">
        <v>822</v>
      </c>
      <c r="N402" s="3" t="s">
        <v>10</v>
      </c>
      <c r="O402" s="4">
        <v>0</v>
      </c>
      <c r="Q402">
        <f t="shared" si="6"/>
        <v>0</v>
      </c>
    </row>
    <row r="403" spans="1:17" ht="12.75">
      <c r="A403" s="1" t="s">
        <v>823</v>
      </c>
      <c r="B403" s="2" t="s">
        <v>820</v>
      </c>
      <c r="C403" s="2" t="s">
        <v>354</v>
      </c>
      <c r="N403" s="3" t="s">
        <v>10</v>
      </c>
      <c r="O403" s="4">
        <v>0</v>
      </c>
      <c r="Q403">
        <f t="shared" si="6"/>
        <v>0</v>
      </c>
    </row>
    <row r="404" spans="1:17" ht="12.75">
      <c r="A404" s="1" t="s">
        <v>824</v>
      </c>
      <c r="B404" s="2" t="s">
        <v>172</v>
      </c>
      <c r="C404" s="2" t="s">
        <v>825</v>
      </c>
      <c r="O404" s="4">
        <v>0</v>
      </c>
      <c r="Q404">
        <f t="shared" si="6"/>
        <v>0</v>
      </c>
    </row>
    <row r="405" spans="1:17" ht="12.75">
      <c r="A405" s="1" t="s">
        <v>826</v>
      </c>
      <c r="B405" s="2" t="s">
        <v>715</v>
      </c>
      <c r="C405" s="2" t="s">
        <v>827</v>
      </c>
      <c r="O405" s="4">
        <v>0</v>
      </c>
      <c r="Q405">
        <f t="shared" si="6"/>
        <v>0</v>
      </c>
    </row>
    <row r="406" spans="1:17" ht="12.75">
      <c r="A406" s="1" t="s">
        <v>828</v>
      </c>
      <c r="B406" s="2" t="s">
        <v>825</v>
      </c>
      <c r="C406" s="2" t="s">
        <v>726</v>
      </c>
      <c r="O406" s="4">
        <v>0</v>
      </c>
      <c r="Q406">
        <f t="shared" si="6"/>
        <v>0</v>
      </c>
    </row>
    <row r="407" spans="1:17" ht="12.75">
      <c r="A407" s="1" t="s">
        <v>829</v>
      </c>
      <c r="B407" s="2" t="s">
        <v>827</v>
      </c>
      <c r="C407" s="2" t="s">
        <v>723</v>
      </c>
      <c r="O407" s="4">
        <v>0</v>
      </c>
      <c r="Q407">
        <f t="shared" si="6"/>
        <v>0</v>
      </c>
    </row>
    <row r="408" spans="1:17" ht="12.75">
      <c r="A408" s="1" t="s">
        <v>830</v>
      </c>
      <c r="B408" s="2" t="s">
        <v>723</v>
      </c>
      <c r="C408" s="2" t="s">
        <v>831</v>
      </c>
      <c r="O408" s="4">
        <v>0</v>
      </c>
      <c r="Q408">
        <f t="shared" si="6"/>
        <v>0</v>
      </c>
    </row>
    <row r="409" spans="1:17" ht="12.75">
      <c r="A409" s="1" t="s">
        <v>832</v>
      </c>
      <c r="B409" s="2" t="s">
        <v>727</v>
      </c>
      <c r="C409" s="2" t="s">
        <v>833</v>
      </c>
      <c r="O409" s="4">
        <v>0</v>
      </c>
      <c r="Q409">
        <f t="shared" si="6"/>
        <v>0</v>
      </c>
    </row>
    <row r="410" spans="1:17" ht="12.75">
      <c r="A410" s="1" t="s">
        <v>834</v>
      </c>
      <c r="B410" s="2" t="s">
        <v>831</v>
      </c>
      <c r="C410" s="2" t="s">
        <v>835</v>
      </c>
      <c r="O410" s="4">
        <v>0</v>
      </c>
      <c r="Q410">
        <f t="shared" si="6"/>
        <v>0</v>
      </c>
    </row>
    <row r="411" spans="1:17" ht="12.75">
      <c r="A411" s="1" t="s">
        <v>836</v>
      </c>
      <c r="B411" s="2" t="s">
        <v>833</v>
      </c>
      <c r="C411" s="2" t="s">
        <v>837</v>
      </c>
      <c r="O411" s="4">
        <v>0</v>
      </c>
      <c r="Q411">
        <f t="shared" si="6"/>
        <v>0</v>
      </c>
    </row>
    <row r="412" spans="1:17" ht="12.75">
      <c r="A412" s="1" t="s">
        <v>838</v>
      </c>
      <c r="B412" s="2" t="s">
        <v>835</v>
      </c>
      <c r="C412" s="2" t="s">
        <v>839</v>
      </c>
      <c r="O412" s="4">
        <v>0</v>
      </c>
      <c r="Q412">
        <f t="shared" si="6"/>
        <v>0</v>
      </c>
    </row>
    <row r="413" spans="1:17" ht="12.75">
      <c r="A413" s="1" t="s">
        <v>840</v>
      </c>
      <c r="B413" s="2" t="s">
        <v>837</v>
      </c>
      <c r="C413" s="2" t="s">
        <v>841</v>
      </c>
      <c r="O413" s="4">
        <v>0</v>
      </c>
      <c r="Q413">
        <f t="shared" si="6"/>
        <v>0</v>
      </c>
    </row>
    <row r="414" spans="1:17" ht="12.75">
      <c r="A414" s="1" t="s">
        <v>842</v>
      </c>
      <c r="B414" s="2" t="s">
        <v>839</v>
      </c>
      <c r="C414" s="2" t="s">
        <v>843</v>
      </c>
      <c r="O414" s="4">
        <v>0</v>
      </c>
      <c r="Q414">
        <f t="shared" si="6"/>
        <v>0</v>
      </c>
    </row>
    <row r="415" spans="1:17" ht="12.75">
      <c r="A415" s="1" t="s">
        <v>844</v>
      </c>
      <c r="B415" s="2" t="s">
        <v>841</v>
      </c>
      <c r="O415" s="4">
        <v>0</v>
      </c>
      <c r="Q415">
        <f t="shared" si="6"/>
        <v>0</v>
      </c>
    </row>
    <row r="416" spans="1:17" ht="12.75">
      <c r="A416" s="1" t="s">
        <v>845</v>
      </c>
      <c r="B416" s="2" t="s">
        <v>822</v>
      </c>
      <c r="C416" s="2" t="s">
        <v>262</v>
      </c>
      <c r="N416" s="3" t="s">
        <v>10</v>
      </c>
      <c r="O416" s="4">
        <v>0</v>
      </c>
      <c r="Q416">
        <f t="shared" si="6"/>
        <v>0</v>
      </c>
    </row>
    <row r="417" spans="1:17" ht="12.75">
      <c r="A417" s="1" t="s">
        <v>846</v>
      </c>
      <c r="B417" s="2" t="s">
        <v>69</v>
      </c>
      <c r="C417" s="2" t="s">
        <v>55</v>
      </c>
      <c r="O417" s="4">
        <v>0</v>
      </c>
      <c r="Q417">
        <f t="shared" si="6"/>
        <v>0</v>
      </c>
    </row>
    <row r="418" spans="1:17" ht="12.75">
      <c r="A418" s="1" t="s">
        <v>847</v>
      </c>
      <c r="B418" s="2" t="s">
        <v>70</v>
      </c>
      <c r="C418" s="2" t="s">
        <v>271</v>
      </c>
      <c r="O418" s="4">
        <v>0</v>
      </c>
      <c r="Q418">
        <f t="shared" si="6"/>
        <v>0</v>
      </c>
    </row>
    <row r="419" spans="1:17" ht="12.75">
      <c r="A419" s="1" t="s">
        <v>848</v>
      </c>
      <c r="B419" s="2" t="s">
        <v>522</v>
      </c>
      <c r="C419" s="2" t="s">
        <v>83</v>
      </c>
      <c r="O419" s="4">
        <v>0</v>
      </c>
      <c r="Q419">
        <f t="shared" si="6"/>
        <v>0</v>
      </c>
    </row>
    <row r="420" spans="1:17" ht="12.75">
      <c r="A420" s="1" t="s">
        <v>849</v>
      </c>
      <c r="B420" s="2" t="s">
        <v>83</v>
      </c>
      <c r="C420" s="2" t="s">
        <v>344</v>
      </c>
      <c r="O420" s="4">
        <v>0</v>
      </c>
      <c r="Q420">
        <f t="shared" si="6"/>
        <v>0</v>
      </c>
    </row>
    <row r="421" spans="1:17" ht="12.75">
      <c r="A421" s="1" t="s">
        <v>850</v>
      </c>
      <c r="B421" s="2" t="s">
        <v>272</v>
      </c>
      <c r="C421" s="2" t="s">
        <v>270</v>
      </c>
      <c r="O421" s="4">
        <v>0</v>
      </c>
      <c r="Q421">
        <f t="shared" si="6"/>
        <v>0</v>
      </c>
    </row>
    <row r="422" spans="1:17" ht="12.75">
      <c r="A422" s="1" t="s">
        <v>851</v>
      </c>
      <c r="B422" s="2" t="s">
        <v>160</v>
      </c>
      <c r="C422" s="2" t="s">
        <v>169</v>
      </c>
      <c r="O422" s="4">
        <v>0</v>
      </c>
      <c r="Q422">
        <f t="shared" si="6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"/>
  <sheetViews>
    <sheetView workbookViewId="0" topLeftCell="A1">
      <selection activeCell="J2" sqref="J2"/>
    </sheetView>
  </sheetViews>
  <sheetFormatPr defaultColWidth="9.140625" defaultRowHeight="12.75"/>
  <sheetData>
    <row r="1" spans="1:10" ht="12.75">
      <c r="A1">
        <v>9998</v>
      </c>
      <c r="B1">
        <v>9998</v>
      </c>
      <c r="C1">
        <v>9998</v>
      </c>
      <c r="D1">
        <v>9998</v>
      </c>
      <c r="E1">
        <v>9998</v>
      </c>
      <c r="F1">
        <v>9998</v>
      </c>
      <c r="G1">
        <v>9998</v>
      </c>
      <c r="H1">
        <v>9998</v>
      </c>
      <c r="I1">
        <v>9998</v>
      </c>
      <c r="J1">
        <v>9998</v>
      </c>
    </row>
    <row r="2" spans="1:10" ht="12.75">
      <c r="A2" s="13">
        <v>37689.865694444445</v>
      </c>
      <c r="B2" s="13">
        <v>37689.86570601852</v>
      </c>
      <c r="C2" s="13">
        <v>37689.866006944445</v>
      </c>
      <c r="D2" s="13">
        <v>37689.86601851852</v>
      </c>
      <c r="E2" s="13">
        <v>37689.86603009259</v>
      </c>
      <c r="F2" s="13">
        <v>37689.86604166667</v>
      </c>
      <c r="G2" s="13">
        <v>37689.86604166667</v>
      </c>
      <c r="H2" s="13">
        <v>37689.86651620371</v>
      </c>
      <c r="I2" s="13">
        <v>37689.866527777776</v>
      </c>
      <c r="J2" s="13">
        <v>37689.86653935185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am</cp:lastModifiedBy>
  <dcterms:created xsi:type="dcterms:W3CDTF">2003-03-10T01:32:56Z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